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И ДОКУМЕНТЫ\СН\РАСПИСАНИЕ\расписание занятий\2023-2024\"/>
    </mc:Choice>
  </mc:AlternateContent>
  <bookViews>
    <workbookView xWindow="0" yWindow="0" windowWidth="21975" windowHeight="10995"/>
  </bookViews>
  <sheets>
    <sheet name="расписание" sheetId="35" r:id="rId1"/>
  </sheets>
  <calcPr calcId="152511"/>
</workbook>
</file>

<file path=xl/calcChain.xml><?xml version="1.0" encoding="utf-8"?>
<calcChain xmlns="http://schemas.openxmlformats.org/spreadsheetml/2006/main">
  <c r="L19" i="35" l="1"/>
  <c r="AE40" i="35" l="1"/>
  <c r="U77" i="35"/>
  <c r="AO42" i="35"/>
  <c r="BE47" i="35"/>
  <c r="BC47" i="35"/>
  <c r="AE32" i="35"/>
  <c r="AO57" i="35"/>
  <c r="F64" i="35" l="1"/>
  <c r="F34" i="35"/>
  <c r="I96" i="35"/>
  <c r="F96" i="35"/>
  <c r="I95" i="35"/>
  <c r="I94" i="35"/>
  <c r="F94" i="35"/>
  <c r="I51" i="35" l="1"/>
  <c r="F51" i="35"/>
  <c r="I50" i="35"/>
  <c r="F50" i="35"/>
  <c r="I49" i="35"/>
  <c r="F49" i="35"/>
  <c r="I81" i="35" l="1"/>
  <c r="F81" i="35"/>
  <c r="I80" i="35"/>
  <c r="F80" i="35"/>
  <c r="I79" i="35"/>
  <c r="F79" i="35"/>
  <c r="I21" i="35"/>
  <c r="F21" i="35"/>
  <c r="I20" i="35"/>
  <c r="F20" i="35"/>
  <c r="I19" i="35"/>
  <c r="F19" i="35"/>
  <c r="AF70" i="35" l="1"/>
  <c r="L74" i="35" l="1"/>
  <c r="L75" i="35"/>
  <c r="L76" i="35"/>
  <c r="AB77" i="35"/>
  <c r="AB76" i="35"/>
  <c r="AB74" i="35"/>
  <c r="U10" i="35" l="1"/>
  <c r="F77" i="35"/>
  <c r="O75" i="35"/>
  <c r="I32" i="35"/>
  <c r="L45" i="35"/>
  <c r="AR27" i="35"/>
  <c r="BE19" i="35"/>
  <c r="AY60" i="35"/>
  <c r="X15" i="35"/>
  <c r="R47" i="35"/>
  <c r="AL17" i="35"/>
  <c r="BB30" i="35"/>
  <c r="BB18" i="35"/>
  <c r="BE62" i="35" l="1"/>
  <c r="L25" i="35"/>
  <c r="I25" i="35"/>
  <c r="AE16" i="35"/>
  <c r="AH27" i="35"/>
  <c r="BB62" i="35" l="1"/>
  <c r="BE11" i="35"/>
  <c r="BB15" i="35"/>
  <c r="BB49" i="35"/>
  <c r="AZ49" i="35"/>
  <c r="AB92" i="35"/>
  <c r="BB85" i="35"/>
  <c r="BE92" i="35"/>
  <c r="BE90" i="35"/>
  <c r="BB87" i="35"/>
  <c r="BE64" i="35"/>
  <c r="BC63" i="35"/>
  <c r="AZ59" i="35"/>
  <c r="BB60" i="35"/>
  <c r="AY75" i="35"/>
  <c r="AY62" i="35"/>
  <c r="AW62" i="35"/>
  <c r="AY30" i="35"/>
  <c r="AW30" i="35"/>
  <c r="BE29" i="35"/>
  <c r="BB26" i="35"/>
  <c r="AY78" i="35"/>
  <c r="AY77" i="35"/>
  <c r="AW77" i="35"/>
  <c r="AW78" i="35" s="1"/>
  <c r="BE61" i="35"/>
  <c r="BE60" i="35"/>
  <c r="BC60" i="35"/>
  <c r="BC61" i="35" s="1"/>
  <c r="AB61" i="35"/>
  <c r="AB60" i="35" s="1"/>
  <c r="Z60" i="35"/>
  <c r="Z61" i="35" s="1"/>
  <c r="AH57" i="35"/>
  <c r="AH56" i="35" s="1"/>
  <c r="AF56" i="35"/>
  <c r="AF57" i="35" s="1"/>
  <c r="AW33" i="35"/>
  <c r="AY32" i="35"/>
  <c r="BC30" i="35"/>
  <c r="AZ26" i="35"/>
  <c r="AZ27" i="35" s="1"/>
  <c r="AZ18" i="35" l="1"/>
  <c r="BB17" i="35"/>
  <c r="U16" i="35"/>
  <c r="U15" i="35" s="1"/>
  <c r="U14" i="35" s="1"/>
  <c r="AU86" i="35"/>
  <c r="AU84" i="35"/>
  <c r="U11" i="35"/>
  <c r="S87" i="35"/>
  <c r="U87" i="35"/>
  <c r="AU27" i="35"/>
  <c r="AU70" i="35" l="1"/>
  <c r="AU60" i="35"/>
  <c r="AU30" i="35"/>
  <c r="AU45" i="35"/>
  <c r="AU44" i="35" s="1"/>
  <c r="AU32" i="35" s="1"/>
  <c r="BE87" i="35"/>
  <c r="AU9" i="35"/>
  <c r="AU12" i="35"/>
  <c r="AL75" i="35" l="1"/>
  <c r="AR45" i="35"/>
  <c r="AP45" i="35"/>
  <c r="AR10" i="35"/>
  <c r="AO77" i="35"/>
  <c r="AO75" i="35"/>
  <c r="AR72" i="35"/>
  <c r="AR70" i="35"/>
  <c r="AR25" i="35"/>
  <c r="AO55" i="35"/>
  <c r="AL57" i="35"/>
  <c r="AL29" i="35"/>
  <c r="AR59" i="35"/>
  <c r="AO84" i="35"/>
  <c r="AL86" i="35"/>
  <c r="AR47" i="35"/>
  <c r="AO87" i="35"/>
  <c r="AL85" i="35"/>
  <c r="AH16" i="35"/>
  <c r="AH17" i="35"/>
  <c r="AE47" i="35"/>
  <c r="AE45" i="35"/>
  <c r="AH62" i="35" l="1"/>
  <c r="AH60" i="35"/>
  <c r="AH42" i="35"/>
  <c r="L55" i="35"/>
  <c r="V40" i="35"/>
  <c r="X40" i="35"/>
  <c r="U40" i="35"/>
  <c r="S40" i="35"/>
  <c r="X47" i="35"/>
  <c r="AE75" i="35"/>
  <c r="P40" i="35"/>
  <c r="R40" i="35"/>
  <c r="L70" i="35"/>
  <c r="AL15" i="35" l="1"/>
  <c r="AY55" i="35"/>
  <c r="AB32" i="35"/>
  <c r="AB90" i="35"/>
  <c r="AH72" i="35"/>
  <c r="AH47" i="35"/>
  <c r="AB47" i="35"/>
  <c r="Z47" i="35"/>
  <c r="AB45" i="35"/>
  <c r="AH10" i="35"/>
  <c r="AF10" i="35"/>
  <c r="AB15" i="35"/>
  <c r="Z15" i="35"/>
  <c r="AE77" i="35"/>
  <c r="AC77" i="35"/>
  <c r="AE15" i="35"/>
  <c r="AC15" i="35"/>
  <c r="AC16" i="35" s="1"/>
  <c r="AR12" i="35"/>
  <c r="AO10" i="35"/>
  <c r="V45" i="35"/>
  <c r="X45" i="35"/>
  <c r="X72" i="35"/>
  <c r="X71" i="35" s="1"/>
  <c r="X69" i="35"/>
  <c r="X57" i="35"/>
  <c r="X56" i="35" s="1"/>
  <c r="X54" i="35"/>
  <c r="X12" i="35"/>
  <c r="X11" i="35" s="1"/>
  <c r="X9" i="35"/>
  <c r="I45" i="35"/>
  <c r="U70" i="35"/>
  <c r="S70" i="35"/>
  <c r="J55" i="35"/>
  <c r="M87" i="35"/>
  <c r="M10" i="35"/>
  <c r="J90" i="35"/>
  <c r="L90" i="35"/>
  <c r="O10" i="35"/>
  <c r="O45" i="35"/>
  <c r="L57" i="35"/>
  <c r="O87" i="35"/>
  <c r="P90" i="35"/>
  <c r="M92" i="35"/>
  <c r="J85" i="35"/>
  <c r="O77" i="35"/>
  <c r="I27" i="35"/>
  <c r="G27" i="35"/>
  <c r="X32" i="35"/>
  <c r="U32" i="35"/>
  <c r="AH25" i="35"/>
  <c r="AF25" i="35"/>
  <c r="R10" i="35"/>
  <c r="P10" i="35"/>
  <c r="AC42" i="35"/>
  <c r="AE42" i="35"/>
  <c r="L15" i="35"/>
  <c r="J15" i="35"/>
  <c r="F15" i="35"/>
  <c r="D15" i="35"/>
  <c r="M12" i="35"/>
  <c r="G12" i="35"/>
  <c r="O12" i="35"/>
  <c r="I12" i="35"/>
  <c r="R75" i="35"/>
  <c r="O40" i="35"/>
  <c r="F40" i="35"/>
  <c r="R42" i="35"/>
  <c r="F75" i="35"/>
  <c r="U72" i="35"/>
  <c r="AH70" i="35" l="1"/>
  <c r="AE72" i="35"/>
  <c r="AC72" i="35"/>
  <c r="U90" i="35"/>
  <c r="U44" i="35"/>
  <c r="U45" i="35"/>
  <c r="U46" i="35"/>
  <c r="F70" i="35"/>
  <c r="L85" i="35"/>
  <c r="R90" i="35"/>
  <c r="X62" i="35"/>
  <c r="O92" i="35"/>
  <c r="I10" i="35"/>
  <c r="BB81" i="35"/>
  <c r="BB79" i="35"/>
  <c r="BE51" i="35"/>
  <c r="BE49" i="35"/>
  <c r="AB70" i="35"/>
  <c r="AO12" i="35"/>
  <c r="AM12" i="35"/>
  <c r="AL47" i="35"/>
  <c r="AJ47" i="35"/>
  <c r="AU72" i="35"/>
  <c r="AS72" i="35"/>
  <c r="AO40" i="35"/>
  <c r="AU25" i="35"/>
  <c r="AB30" i="35"/>
  <c r="AP42" i="35"/>
  <c r="AM72" i="35"/>
  <c r="AJ32" i="35"/>
  <c r="AR42" i="35"/>
  <c r="AO72" i="35"/>
  <c r="AL32" i="35"/>
  <c r="P17" i="35" l="1"/>
  <c r="P15" i="35"/>
  <c r="R16" i="35"/>
  <c r="R14" i="35"/>
  <c r="R11" i="35"/>
  <c r="O42" i="35"/>
  <c r="M42" i="35"/>
  <c r="L27" i="35"/>
  <c r="J27" i="35"/>
  <c r="F42" i="35"/>
  <c r="D42" i="35"/>
  <c r="V30" i="35"/>
  <c r="X30" i="35"/>
  <c r="U30" i="35"/>
  <c r="S30" i="35"/>
  <c r="AE30" i="35"/>
  <c r="R45" i="35" l="1"/>
  <c r="X42" i="35"/>
  <c r="U42" i="35"/>
  <c r="O30" i="35"/>
  <c r="I30" i="35"/>
  <c r="L72" i="35"/>
  <c r="F72" i="35"/>
  <c r="L62" i="35" l="1"/>
  <c r="J62" i="35"/>
  <c r="I62" i="35"/>
  <c r="G62" i="35"/>
  <c r="R55" i="35"/>
  <c r="P55" i="35"/>
  <c r="X60" i="35"/>
  <c r="V60" i="35"/>
  <c r="U60" i="35"/>
  <c r="S60" i="35"/>
  <c r="O57" i="35"/>
  <c r="M57" i="35"/>
  <c r="F57" i="35"/>
  <c r="D57" i="35"/>
  <c r="AH85" i="35"/>
  <c r="AF85" i="35"/>
  <c r="AB72" i="35"/>
  <c r="Z72" i="35"/>
  <c r="AE70" i="35"/>
  <c r="AC70" i="35"/>
  <c r="X75" i="35"/>
  <c r="V75" i="35"/>
  <c r="U75" i="35"/>
  <c r="S75" i="35"/>
  <c r="R77" i="35"/>
  <c r="P77" i="35"/>
  <c r="L87" i="35"/>
  <c r="J87" i="35"/>
  <c r="I87" i="35"/>
  <c r="G87" i="35"/>
  <c r="O90" i="35"/>
  <c r="M90" i="35"/>
  <c r="F90" i="35"/>
  <c r="D90" i="35"/>
  <c r="BE57" i="35"/>
  <c r="AR40" i="35"/>
  <c r="AL45" i="35"/>
  <c r="D30" i="35"/>
  <c r="F29" i="35"/>
  <c r="G90" i="35"/>
  <c r="I89" i="35"/>
  <c r="BB94" i="35"/>
  <c r="BB92" i="35"/>
  <c r="BB91" i="35"/>
  <c r="BB34" i="35"/>
  <c r="BB32" i="35"/>
  <c r="BB31" i="35"/>
  <c r="AE90" i="35" l="1"/>
  <c r="AH87" i="35"/>
  <c r="BB90" i="35" l="1"/>
  <c r="AR32" i="35" l="1"/>
  <c r="AR30" i="35"/>
  <c r="AO27" i="35"/>
  <c r="AO25" i="35"/>
  <c r="BE72" i="35"/>
  <c r="BE71" i="35"/>
  <c r="BE69" i="35"/>
  <c r="BE27" i="35"/>
  <c r="BE26" i="35"/>
  <c r="BE24" i="35"/>
  <c r="BE77" i="35"/>
  <c r="BE76" i="35"/>
  <c r="BE74" i="35"/>
  <c r="BE17" i="35"/>
  <c r="BE16" i="35"/>
  <c r="BE14" i="35"/>
  <c r="BB66" i="35"/>
  <c r="BB65" i="35"/>
  <c r="BB63" i="35"/>
  <c r="BB47" i="35"/>
  <c r="BB46" i="35"/>
  <c r="BB44" i="35"/>
  <c r="AY91" i="35"/>
  <c r="AY89" i="35"/>
  <c r="AY86" i="35"/>
  <c r="AY84" i="35"/>
  <c r="AY56" i="35"/>
  <c r="AY72" i="35"/>
  <c r="AY71" i="35"/>
  <c r="AY69" i="35"/>
  <c r="AY27" i="35"/>
  <c r="AY26" i="35"/>
  <c r="AY24" i="35"/>
  <c r="AY42" i="35"/>
  <c r="AY41" i="35"/>
  <c r="AY39" i="35"/>
  <c r="AY12" i="35"/>
  <c r="AY11" i="35"/>
  <c r="AY9" i="35"/>
  <c r="AU41" i="35"/>
  <c r="AU40" i="35"/>
  <c r="AU55" i="35"/>
  <c r="AU56" i="35"/>
  <c r="AU92" i="35"/>
  <c r="AU91" i="35"/>
  <c r="AU89" i="35"/>
  <c r="AU77" i="35"/>
  <c r="AU76" i="35"/>
  <c r="AU74" i="35"/>
  <c r="AR57" i="35"/>
  <c r="AR56" i="35"/>
  <c r="AR54" i="35"/>
  <c r="AR87" i="35"/>
  <c r="AR86" i="35"/>
  <c r="AR84" i="35"/>
  <c r="AR77" i="35"/>
  <c r="AP77" i="35"/>
  <c r="AR76" i="35"/>
  <c r="AP75" i="35"/>
  <c r="AR74" i="35"/>
  <c r="AR17" i="35"/>
  <c r="AP17" i="35"/>
  <c r="AR16" i="35"/>
  <c r="AP15" i="35"/>
  <c r="AR14" i="35"/>
  <c r="AO62" i="35"/>
  <c r="AO61" i="35"/>
  <c r="AO59" i="35"/>
  <c r="AO32" i="35"/>
  <c r="AO31" i="35"/>
  <c r="AO29" i="35"/>
  <c r="AO47" i="35"/>
  <c r="AO46" i="35"/>
  <c r="AO44" i="35"/>
  <c r="O14" i="35"/>
  <c r="O17" i="35"/>
  <c r="O16" i="35"/>
  <c r="AO17" i="35"/>
  <c r="AO16" i="35"/>
  <c r="AO14" i="35"/>
  <c r="AL62" i="35"/>
  <c r="AL61" i="35"/>
  <c r="AL59" i="35"/>
  <c r="AL72" i="35"/>
  <c r="AJ72" i="35"/>
  <c r="AL71" i="35"/>
  <c r="AJ70" i="35"/>
  <c r="AL69" i="35"/>
  <c r="AL27" i="35"/>
  <c r="AJ27" i="35"/>
  <c r="AL26" i="35"/>
  <c r="AJ25" i="35"/>
  <c r="AL24" i="35"/>
  <c r="AL54" i="35"/>
  <c r="AL42" i="35"/>
  <c r="AL41" i="35"/>
  <c r="AL39" i="35"/>
  <c r="AL12" i="35"/>
  <c r="AL11" i="35"/>
  <c r="AL9" i="35"/>
  <c r="I71" i="35" l="1"/>
  <c r="I69" i="35"/>
  <c r="F87" i="35"/>
  <c r="F86" i="35"/>
  <c r="F84" i="35"/>
  <c r="AH91" i="35"/>
  <c r="AH92" i="35" s="1"/>
  <c r="AH89" i="35"/>
  <c r="AH76" i="35"/>
  <c r="AH77" i="35" s="1"/>
  <c r="AH74" i="35"/>
  <c r="AF45" i="35"/>
  <c r="AH44" i="35"/>
  <c r="AF15" i="35"/>
  <c r="AH14" i="35"/>
  <c r="AC10" i="35"/>
  <c r="AE57" i="35"/>
  <c r="AE12" i="35"/>
  <c r="AE11" i="35"/>
  <c r="AE9" i="35"/>
  <c r="AE27" i="35"/>
  <c r="AE25" i="35"/>
  <c r="AE24" i="35"/>
  <c r="AE87" i="35"/>
  <c r="AE85" i="35"/>
  <c r="AE84" i="35"/>
  <c r="AB57" i="35"/>
  <c r="Z57" i="35"/>
  <c r="AB56" i="35"/>
  <c r="Z55" i="35"/>
  <c r="AB54" i="35"/>
  <c r="AB12" i="35"/>
  <c r="Z12" i="35"/>
  <c r="AB11" i="35"/>
  <c r="Z10" i="35"/>
  <c r="AB9" i="35"/>
  <c r="AB42" i="35"/>
  <c r="AB41" i="35"/>
  <c r="AB39" i="35"/>
  <c r="AB27" i="35"/>
  <c r="AB26" i="35"/>
  <c r="AB24" i="35"/>
  <c r="R86" i="35"/>
  <c r="R84" i="35"/>
  <c r="R71" i="35"/>
  <c r="R72" i="35" s="1"/>
  <c r="R69" i="35"/>
  <c r="R32" i="35"/>
  <c r="R31" i="35"/>
  <c r="P30" i="35"/>
  <c r="R29" i="35"/>
  <c r="R62" i="35"/>
  <c r="R61" i="35"/>
  <c r="P60" i="35"/>
  <c r="R59" i="35"/>
  <c r="U27" i="35"/>
  <c r="S27" i="35"/>
  <c r="U25" i="35"/>
  <c r="U24" i="35" s="1"/>
  <c r="S25" i="35"/>
  <c r="U57" i="35"/>
  <c r="S57" i="35"/>
  <c r="U55" i="35"/>
  <c r="U54" i="35" s="1"/>
  <c r="S55" i="35"/>
  <c r="X87" i="35"/>
  <c r="X86" i="35"/>
  <c r="X84" i="35"/>
  <c r="X27" i="35"/>
  <c r="X26" i="35"/>
  <c r="X24" i="35"/>
  <c r="O72" i="35"/>
  <c r="M72" i="35"/>
  <c r="O70" i="35"/>
  <c r="O69" i="35" s="1"/>
  <c r="M70" i="35"/>
  <c r="O27" i="35"/>
  <c r="M27" i="35"/>
  <c r="O25" i="35"/>
  <c r="O24" i="35" s="1"/>
  <c r="M25" i="35"/>
  <c r="L31" i="35"/>
  <c r="L30" i="35"/>
  <c r="J40" i="35"/>
  <c r="L42" i="35"/>
  <c r="L41" i="35"/>
  <c r="L39" i="35"/>
  <c r="L12" i="35"/>
  <c r="L11" i="35"/>
  <c r="L9" i="35"/>
  <c r="F62" i="35"/>
  <c r="F61" i="35"/>
  <c r="F59" i="35"/>
  <c r="F47" i="35"/>
  <c r="F46" i="35"/>
  <c r="F44" i="35"/>
  <c r="I77" i="35"/>
  <c r="I76" i="35"/>
  <c r="I74" i="35"/>
  <c r="I17" i="35"/>
  <c r="I16" i="35"/>
  <c r="I14" i="35"/>
  <c r="I57" i="35"/>
  <c r="I56" i="35"/>
  <c r="G55" i="35"/>
  <c r="I54" i="35"/>
  <c r="I42" i="35"/>
  <c r="I41" i="35"/>
  <c r="G40" i="35"/>
  <c r="I39" i="35"/>
  <c r="F27" i="35"/>
  <c r="F26" i="35"/>
  <c r="D25" i="35"/>
  <c r="F24" i="35"/>
  <c r="F12" i="35"/>
  <c r="F11" i="35"/>
  <c r="D10" i="35"/>
  <c r="F9" i="35"/>
  <c r="AC57" i="35" l="1"/>
  <c r="AC11" i="35"/>
  <c r="AC12" i="35" s="1"/>
  <c r="R87" i="35"/>
</calcChain>
</file>

<file path=xl/sharedStrings.xml><?xml version="1.0" encoding="utf-8"?>
<sst xmlns="http://schemas.openxmlformats.org/spreadsheetml/2006/main" count="1100" uniqueCount="163">
  <si>
    <t>17.35-18.20</t>
  </si>
  <si>
    <t>16.45-17.30</t>
  </si>
  <si>
    <t>15.55-16.40</t>
  </si>
  <si>
    <t>15.05-15.50</t>
  </si>
  <si>
    <t>14.05-14.50</t>
  </si>
  <si>
    <t>13.15-14.00</t>
  </si>
  <si>
    <t>11.40-12.25</t>
  </si>
  <si>
    <t>10.50-11.35</t>
  </si>
  <si>
    <t>9.50-10.35</t>
  </si>
  <si>
    <t>9.00-9.45</t>
  </si>
  <si>
    <t>8.10-8.55</t>
  </si>
  <si>
    <t>суббота</t>
  </si>
  <si>
    <t>Пятница</t>
  </si>
  <si>
    <t>Четверг</t>
  </si>
  <si>
    <t>Среда</t>
  </si>
  <si>
    <t>Вторник</t>
  </si>
  <si>
    <t>Понедельник</t>
  </si>
  <si>
    <t>2Д2</t>
  </si>
  <si>
    <t>2Д1</t>
  </si>
  <si>
    <t>1Д1</t>
  </si>
  <si>
    <t>4 курс</t>
  </si>
  <si>
    <t>3 курс</t>
  </si>
  <si>
    <t>2 курс</t>
  </si>
  <si>
    <t>1 курс</t>
  </si>
  <si>
    <t>Расписание звонков</t>
  </si>
  <si>
    <t>54.02.05 "Живопись" (станковая)</t>
  </si>
  <si>
    <t xml:space="preserve">54.02.01 "Дизайн" </t>
  </si>
  <si>
    <t>54.02.05 "Живопись" (театрально-декорационная)</t>
  </si>
  <si>
    <t>1Д2</t>
  </si>
  <si>
    <t>3Ж</t>
  </si>
  <si>
    <t>Рисунок</t>
  </si>
  <si>
    <t>Сибгатуллин</t>
  </si>
  <si>
    <t>Живопись</t>
  </si>
  <si>
    <t>Иванова</t>
  </si>
  <si>
    <t>зал</t>
  </si>
  <si>
    <t>лит</t>
  </si>
  <si>
    <t>Садыков</t>
  </si>
  <si>
    <t>библ</t>
  </si>
  <si>
    <t>Композиция и анализ произведений изобразительного ис-ва</t>
  </si>
  <si>
    <t>Аскаров</t>
  </si>
  <si>
    <t>Терехин</t>
  </si>
  <si>
    <t>Киямова</t>
  </si>
  <si>
    <t>ком</t>
  </si>
  <si>
    <t>Скоморохов</t>
  </si>
  <si>
    <t>Пластическая анатомия</t>
  </si>
  <si>
    <t>Кривошеева</t>
  </si>
  <si>
    <t>Мухамедьянова</t>
  </si>
  <si>
    <t>Художественное оформление спектакля</t>
  </si>
  <si>
    <t>Хамидуллин</t>
  </si>
  <si>
    <t>Гильмутдинова</t>
  </si>
  <si>
    <t>Карасева</t>
  </si>
  <si>
    <t>Композиции мастерство скульптурной обработки материалов</t>
  </si>
  <si>
    <t>Скульптура</t>
  </si>
  <si>
    <t xml:space="preserve">54.02.01 " Дизайн" </t>
  </si>
  <si>
    <t>Савченко</t>
  </si>
  <si>
    <t xml:space="preserve">54.02.07 "Скульптура" </t>
  </si>
  <si>
    <t>3Д1</t>
  </si>
  <si>
    <t>3Д2</t>
  </si>
  <si>
    <t xml:space="preserve"> </t>
  </si>
  <si>
    <t>18.25-19.10</t>
  </si>
  <si>
    <t>19.15-20.00</t>
  </si>
  <si>
    <t>4Д2</t>
  </si>
  <si>
    <t>2Ж</t>
  </si>
  <si>
    <t>РАСПИСАНИЕ</t>
  </si>
  <si>
    <t>Потехина</t>
  </si>
  <si>
    <t>4Д1</t>
  </si>
  <si>
    <t>Манвелян</t>
  </si>
  <si>
    <t>1Ж1</t>
  </si>
  <si>
    <t>1Ж2</t>
  </si>
  <si>
    <t>1Д3</t>
  </si>
  <si>
    <t>1ДПИ</t>
  </si>
  <si>
    <t>1С</t>
  </si>
  <si>
    <t>3ДПИ</t>
  </si>
  <si>
    <t>4Ж</t>
  </si>
  <si>
    <t>54.02.01 " Дизайн" (дизайн костюма)</t>
  </si>
  <si>
    <t xml:space="preserve">54.02.02 " ДПИ" </t>
  </si>
  <si>
    <t>на 1 полугодие 2023-2024 УЧЕБНОГО ГОДА</t>
  </si>
  <si>
    <t>мет</t>
  </si>
  <si>
    <t>Цветоведение</t>
  </si>
  <si>
    <t>Зеленова</t>
  </si>
  <si>
    <t>Типографика</t>
  </si>
  <si>
    <t>Мухаметзянов</t>
  </si>
  <si>
    <t>Дизайн проектирование</t>
  </si>
  <si>
    <t>Информационные технологии</t>
  </si>
  <si>
    <t>Горшкова</t>
  </si>
  <si>
    <t>Техника и технология живописи</t>
  </si>
  <si>
    <t>История искусств</t>
  </si>
  <si>
    <t>Лобашева</t>
  </si>
  <si>
    <t>Русский язык</t>
  </si>
  <si>
    <t>Чуканова</t>
  </si>
  <si>
    <t>Литература</t>
  </si>
  <si>
    <t>Естествознание</t>
  </si>
  <si>
    <t>Крохина</t>
  </si>
  <si>
    <t>Салахова</t>
  </si>
  <si>
    <t>Татарский язык</t>
  </si>
  <si>
    <t>Дизайн-проектирование</t>
  </si>
  <si>
    <t>Введение в специальность</t>
  </si>
  <si>
    <t>Средства исполнения дизайн-проектов</t>
  </si>
  <si>
    <t>Основы печатной графики</t>
  </si>
  <si>
    <t>История мировой культуры</t>
  </si>
  <si>
    <t>Даричева</t>
  </si>
  <si>
    <t>Педагогические основы преподавания творческих дисциплин</t>
  </si>
  <si>
    <t>Математика и информатика</t>
  </si>
  <si>
    <t>Бурцева</t>
  </si>
  <si>
    <t>Дизайн - проектирование</t>
  </si>
  <si>
    <t>Валиуллин</t>
  </si>
  <si>
    <t>Черчение и перспектива</t>
  </si>
  <si>
    <t>Беляева</t>
  </si>
  <si>
    <t>Иностранный язык</t>
  </si>
  <si>
    <t>Хусаинова</t>
  </si>
  <si>
    <t>ОБЖ</t>
  </si>
  <si>
    <t>Ежова</t>
  </si>
  <si>
    <t>Липачева</t>
  </si>
  <si>
    <t>История</t>
  </si>
  <si>
    <t>Обществознание</t>
  </si>
  <si>
    <t xml:space="preserve">Черчение </t>
  </si>
  <si>
    <t>Михеева</t>
  </si>
  <si>
    <t>Средства исполнения дизайн проектов</t>
  </si>
  <si>
    <t>Ведение в специальность</t>
  </si>
  <si>
    <t>Камалова</t>
  </si>
  <si>
    <t>История орнамента</t>
  </si>
  <si>
    <t>Художественное проектирование изделий ДПИ</t>
  </si>
  <si>
    <t>Садриева</t>
  </si>
  <si>
    <t>Перспектива</t>
  </si>
  <si>
    <t>Живопись и цветоведение</t>
  </si>
  <si>
    <t>Минаев</t>
  </si>
  <si>
    <t>География</t>
  </si>
  <si>
    <t>Астрономия</t>
  </si>
  <si>
    <t>Фахрутдинов</t>
  </si>
  <si>
    <t>Безопасность жизнедеятельности</t>
  </si>
  <si>
    <t>Шрифт</t>
  </si>
  <si>
    <t>Учебно-методическое обеспечение учебного процесса</t>
  </si>
  <si>
    <t>Зибрев</t>
  </si>
  <si>
    <t>Технология исполнения изделий ДПИ и народного искусства</t>
  </si>
  <si>
    <t>Куратова</t>
  </si>
  <si>
    <t>Стоянова</t>
  </si>
  <si>
    <t>Психология общения</t>
  </si>
  <si>
    <t>Основы философии</t>
  </si>
  <si>
    <t>Основы современного театра</t>
  </si>
  <si>
    <t>Игламов</t>
  </si>
  <si>
    <t>История театра и материальной культуры</t>
  </si>
  <si>
    <t>Воронин</t>
  </si>
  <si>
    <t>Основы строительного черчения</t>
  </si>
  <si>
    <t>Компьютерная графика</t>
  </si>
  <si>
    <t>Назарьев</t>
  </si>
  <si>
    <t>Моушн-дизайн</t>
  </si>
  <si>
    <t>Физическая культура</t>
  </si>
  <si>
    <t>23  25</t>
  </si>
  <si>
    <t>9 мес</t>
  </si>
  <si>
    <t>25  23</t>
  </si>
  <si>
    <t>23  24</t>
  </si>
  <si>
    <t>Разговоры о важном</t>
  </si>
  <si>
    <t>24  25</t>
  </si>
  <si>
    <t>Занятия в здании на Муштари</t>
  </si>
  <si>
    <r>
      <rPr>
        <b/>
        <sz val="11"/>
        <rFont val="Times New Roman"/>
        <family val="1"/>
        <charset val="204"/>
      </rPr>
      <t>Основы финансовой грамотности</t>
    </r>
    <r>
      <rPr>
        <b/>
        <sz val="10"/>
        <rFont val="Times New Roman"/>
        <family val="1"/>
        <charset val="204"/>
      </rPr>
      <t xml:space="preserve"> (</t>
    </r>
    <r>
      <rPr>
        <b/>
        <sz val="9"/>
        <rFont val="Times New Roman"/>
        <family val="1"/>
        <charset val="204"/>
      </rPr>
      <t>индивидуальные консультации</t>
    </r>
    <r>
      <rPr>
        <b/>
        <sz val="10"/>
        <rFont val="Times New Roman"/>
        <family val="1"/>
        <charset val="204"/>
      </rPr>
      <t>)</t>
    </r>
  </si>
  <si>
    <t>Ходакова</t>
  </si>
  <si>
    <t>Разговоры о важном (актовый зал)</t>
  </si>
  <si>
    <t>Разговоры о важном 
(актовый зал)</t>
  </si>
  <si>
    <t>Разговоры о важном (22 каб)</t>
  </si>
  <si>
    <t>Разговоры о важном (лит)</t>
  </si>
  <si>
    <t>акт зал</t>
  </si>
  <si>
    <t>Разговоры о важном (315)</t>
  </si>
  <si>
    <t>биб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</si>
</sst>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9"/>
      <name val="Times New Roman"/>
      <family val="1"/>
    </font>
    <font>
      <sz val="9"/>
      <name val="Times New Roman"/>
      <family val="1"/>
      <charset val="204"/>
    </font>
    <font>
      <sz val="12"/>
      <name val="Times New Roman"/>
      <family val="1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2"/>
    </font>
    <font>
      <sz val="9"/>
      <name val="Times New Roman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9"/>
      <color theme="0"/>
      <name val="Times New Roman"/>
      <family val="1"/>
      <charset val="204"/>
    </font>
    <font>
      <i/>
      <sz val="14"/>
      <name val="Times New Roman"/>
      <family val="1"/>
      <charset val="204"/>
    </font>
    <font>
      <sz val="26"/>
      <name val="Times New Roman"/>
      <family val="1"/>
    </font>
    <font>
      <b/>
      <sz val="26"/>
      <name val="Times New Roman"/>
      <family val="1"/>
    </font>
    <font>
      <b/>
      <sz val="28"/>
      <name val="Times New Roman"/>
      <family val="1"/>
    </font>
    <font>
      <b/>
      <sz val="12"/>
      <name val="Times New Roman"/>
      <family val="1"/>
      <charset val="204"/>
    </font>
    <font>
      <sz val="1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i/>
      <sz val="8"/>
      <color theme="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425">
    <xf numFmtId="0" fontId="0" fillId="0" borderId="0" xfId="0"/>
    <xf numFmtId="0" fontId="6" fillId="2" borderId="15" xfId="1" applyFont="1" applyFill="1" applyBorder="1" applyAlignment="1">
      <alignment horizontal="center" vertical="center" wrapText="1"/>
    </xf>
    <xf numFmtId="0" fontId="10" fillId="2" borderId="31" xfId="1" applyFont="1" applyFill="1" applyBorder="1" applyAlignment="1">
      <alignment vertical="center" wrapText="1"/>
    </xf>
    <xf numFmtId="0" fontId="10" fillId="2" borderId="6" xfId="1" applyFont="1" applyFill="1" applyBorder="1" applyAlignment="1">
      <alignment vertical="center" wrapText="1"/>
    </xf>
    <xf numFmtId="0" fontId="6" fillId="2" borderId="33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10" fillId="2" borderId="31" xfId="1" applyFont="1" applyFill="1" applyBorder="1" applyAlignment="1">
      <alignment horizontal="center" vertical="center"/>
    </xf>
    <xf numFmtId="0" fontId="6" fillId="2" borderId="31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vertical="center" wrapText="1"/>
    </xf>
    <xf numFmtId="0" fontId="6" fillId="2" borderId="11" xfId="1" applyFont="1" applyFill="1" applyBorder="1" applyAlignment="1">
      <alignment vertical="center" wrapText="1"/>
    </xf>
    <xf numFmtId="0" fontId="6" fillId="2" borderId="10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vertical="center" wrapText="1"/>
    </xf>
    <xf numFmtId="0" fontId="6" fillId="2" borderId="35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left" vertical="center" textRotation="90" wrapText="1"/>
    </xf>
    <xf numFmtId="0" fontId="10" fillId="2" borderId="4" xfId="1" applyFont="1" applyFill="1" applyBorder="1" applyAlignment="1">
      <alignment vertical="center" wrapText="1"/>
    </xf>
    <xf numFmtId="0" fontId="17" fillId="2" borderId="25" xfId="1" applyFont="1" applyFill="1" applyBorder="1" applyAlignment="1">
      <alignment vertical="center" wrapText="1"/>
    </xf>
    <xf numFmtId="0" fontId="6" fillId="2" borderId="9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vertical="center" wrapText="1"/>
    </xf>
    <xf numFmtId="0" fontId="17" fillId="2" borderId="15" xfId="1" applyFont="1" applyFill="1" applyBorder="1" applyAlignment="1">
      <alignment vertical="center" wrapText="1"/>
    </xf>
    <xf numFmtId="0" fontId="20" fillId="2" borderId="2" xfId="1" applyFont="1" applyFill="1" applyBorder="1" applyAlignment="1">
      <alignment vertical="center" wrapText="1"/>
    </xf>
    <xf numFmtId="0" fontId="6" fillId="2" borderId="47" xfId="1" applyFont="1" applyFill="1" applyBorder="1" applyAlignment="1">
      <alignment horizontal="center" vertical="center" wrapText="1"/>
    </xf>
    <xf numFmtId="0" fontId="17" fillId="2" borderId="15" xfId="1" applyFont="1" applyFill="1" applyBorder="1" applyAlignment="1">
      <alignment vertical="center"/>
    </xf>
    <xf numFmtId="0" fontId="6" fillId="2" borderId="34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wrapText="1"/>
    </xf>
    <xf numFmtId="0" fontId="6" fillId="2" borderId="17" xfId="1" applyFont="1" applyFill="1" applyBorder="1" applyAlignment="1">
      <alignment horizontal="center" vertical="center" wrapText="1"/>
    </xf>
    <xf numFmtId="0" fontId="17" fillId="2" borderId="32" xfId="1" applyFont="1" applyFill="1" applyBorder="1" applyAlignment="1">
      <alignment vertical="center" wrapText="1"/>
    </xf>
    <xf numFmtId="0" fontId="6" fillId="2" borderId="34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left" vertical="center" wrapText="1"/>
    </xf>
    <xf numFmtId="0" fontId="10" fillId="2" borderId="0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center" vertical="center" textRotation="90"/>
    </xf>
    <xf numFmtId="0" fontId="10" fillId="2" borderId="0" xfId="1" applyFont="1" applyFill="1" applyBorder="1" applyAlignment="1">
      <alignment horizontal="left" vertical="center" textRotation="90"/>
    </xf>
    <xf numFmtId="0" fontId="10" fillId="2" borderId="33" xfId="1" applyFont="1" applyFill="1" applyBorder="1" applyAlignment="1">
      <alignment horizontal="left" vertical="center" wrapText="1"/>
    </xf>
    <xf numFmtId="0" fontId="10" fillId="2" borderId="4" xfId="1" applyFont="1" applyFill="1" applyBorder="1" applyAlignment="1">
      <alignment horizontal="center" vertical="center" textRotation="90"/>
    </xf>
    <xf numFmtId="0" fontId="10" fillId="2" borderId="6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left" vertical="center"/>
    </xf>
    <xf numFmtId="0" fontId="10" fillId="2" borderId="33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37" xfId="1" applyFont="1" applyFill="1" applyBorder="1" applyAlignment="1">
      <alignment horizontal="left" vertical="center"/>
    </xf>
    <xf numFmtId="0" fontId="6" fillId="2" borderId="42" xfId="1" applyFont="1" applyFill="1" applyBorder="1" applyAlignment="1">
      <alignment vertical="center" wrapText="1"/>
    </xf>
    <xf numFmtId="0" fontId="17" fillId="2" borderId="41" xfId="1" applyFont="1" applyFill="1" applyBorder="1" applyAlignment="1">
      <alignment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20" fillId="2" borderId="36" xfId="1" applyFont="1" applyFill="1" applyBorder="1" applyAlignment="1">
      <alignment vertical="center" wrapText="1"/>
    </xf>
    <xf numFmtId="0" fontId="6" fillId="2" borderId="51" xfId="1" applyFont="1" applyFill="1" applyBorder="1" applyAlignment="1">
      <alignment horizontal="center" vertical="center" wrapText="1"/>
    </xf>
    <xf numFmtId="0" fontId="17" fillId="2" borderId="56" xfId="1" applyFont="1" applyFill="1" applyBorder="1" applyAlignment="1">
      <alignment vertical="center" wrapText="1"/>
    </xf>
    <xf numFmtId="0" fontId="20" fillId="2" borderId="4" xfId="1" applyFont="1" applyFill="1" applyBorder="1" applyAlignment="1">
      <alignment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17" fillId="2" borderId="15" xfId="1" applyFont="1" applyFill="1" applyBorder="1" applyAlignment="1">
      <alignment vertical="center" textRotation="90" wrapText="1"/>
    </xf>
    <xf numFmtId="0" fontId="6" fillId="2" borderId="42" xfId="1" applyFont="1" applyFill="1" applyBorder="1" applyAlignment="1">
      <alignment horizontal="center" wrapText="1"/>
    </xf>
    <xf numFmtId="0" fontId="6" fillId="2" borderId="25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 wrapText="1"/>
    </xf>
    <xf numFmtId="0" fontId="6" fillId="2" borderId="53" xfId="1" applyFont="1" applyFill="1" applyBorder="1" applyAlignment="1">
      <alignment horizontal="center" vertical="center" wrapText="1"/>
    </xf>
    <xf numFmtId="0" fontId="6" fillId="2" borderId="41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wrapText="1"/>
    </xf>
    <xf numFmtId="0" fontId="6" fillId="2" borderId="17" xfId="1" applyFont="1" applyFill="1" applyBorder="1" applyAlignment="1">
      <alignment horizontal="center" vertical="center"/>
    </xf>
    <xf numFmtId="0" fontId="17" fillId="2" borderId="42" xfId="1" applyFont="1" applyFill="1" applyBorder="1" applyAlignment="1">
      <alignment horizontal="center" vertical="center"/>
    </xf>
    <xf numFmtId="0" fontId="17" fillId="2" borderId="56" xfId="1" applyFont="1" applyFill="1" applyBorder="1" applyAlignment="1">
      <alignment horizontal="center" vertical="center"/>
    </xf>
    <xf numFmtId="0" fontId="6" fillId="2" borderId="42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vertical="center" wrapText="1"/>
    </xf>
    <xf numFmtId="0" fontId="6" fillId="2" borderId="19" xfId="1" applyFont="1" applyFill="1" applyBorder="1" applyAlignment="1">
      <alignment horizontal="center"/>
    </xf>
    <xf numFmtId="0" fontId="6" fillId="2" borderId="0" xfId="1" applyFont="1" applyFill="1" applyBorder="1" applyAlignment="1">
      <alignment vertical="center" wrapText="1"/>
    </xf>
    <xf numFmtId="0" fontId="6" fillId="2" borderId="33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center" vertical="center"/>
    </xf>
    <xf numFmtId="0" fontId="27" fillId="2" borderId="32" xfId="1" applyFont="1" applyFill="1" applyBorder="1" applyAlignment="1">
      <alignment vertical="center" wrapText="1"/>
    </xf>
    <xf numFmtId="0" fontId="24" fillId="2" borderId="35" xfId="1" applyFont="1" applyFill="1" applyBorder="1" applyAlignment="1">
      <alignment horizontal="center" vertical="top" wrapText="1"/>
    </xf>
    <xf numFmtId="0" fontId="24" fillId="2" borderId="14" xfId="1" applyFont="1" applyFill="1" applyBorder="1" applyAlignment="1">
      <alignment horizontal="center" vertical="center" wrapText="1"/>
    </xf>
    <xf numFmtId="0" fontId="24" fillId="2" borderId="22" xfId="1" applyFont="1" applyFill="1" applyBorder="1" applyAlignment="1">
      <alignment horizontal="center" vertical="center" wrapText="1"/>
    </xf>
    <xf numFmtId="0" fontId="24" fillId="2" borderId="3" xfId="1" applyFont="1" applyFill="1" applyBorder="1" applyAlignment="1">
      <alignment horizontal="center" vertical="center" wrapText="1"/>
    </xf>
    <xf numFmtId="0" fontId="6" fillId="2" borderId="45" xfId="1" applyFont="1" applyFill="1" applyBorder="1" applyAlignment="1">
      <alignment horizontal="center" vertical="center" wrapText="1"/>
    </xf>
    <xf numFmtId="0" fontId="27" fillId="2" borderId="19" xfId="1" applyFont="1" applyFill="1" applyBorder="1" applyAlignment="1">
      <alignment vertical="center"/>
    </xf>
    <xf numFmtId="0" fontId="27" fillId="2" borderId="15" xfId="1" applyFont="1" applyFill="1" applyBorder="1" applyAlignment="1">
      <alignment vertical="center"/>
    </xf>
    <xf numFmtId="0" fontId="24" fillId="2" borderId="25" xfId="1" applyFont="1" applyFill="1" applyBorder="1" applyAlignment="1">
      <alignment horizontal="center" wrapText="1"/>
    </xf>
    <xf numFmtId="0" fontId="27" fillId="2" borderId="15" xfId="1" applyFont="1" applyFill="1" applyBorder="1" applyAlignment="1">
      <alignment vertical="center" wrapText="1"/>
    </xf>
    <xf numFmtId="0" fontId="27" fillId="3" borderId="41" xfId="1" applyFont="1" applyFill="1" applyBorder="1" applyAlignment="1">
      <alignment vertical="center" wrapText="1"/>
    </xf>
    <xf numFmtId="0" fontId="11" fillId="2" borderId="0" xfId="1" applyFont="1" applyFill="1" applyBorder="1" applyAlignment="1">
      <alignment vertical="center"/>
    </xf>
    <xf numFmtId="0" fontId="14" fillId="2" borderId="0" xfId="1" applyFont="1" applyFill="1" applyBorder="1" applyAlignment="1">
      <alignment horizontal="center" vertical="center"/>
    </xf>
    <xf numFmtId="0" fontId="10" fillId="2" borderId="31" xfId="1" applyFont="1" applyFill="1" applyBorder="1" applyAlignment="1" applyProtection="1">
      <alignment horizontal="center" vertical="center" wrapText="1"/>
      <protection locked="0"/>
    </xf>
    <xf numFmtId="0" fontId="6" fillId="2" borderId="30" xfId="1" applyFont="1" applyFill="1" applyBorder="1" applyAlignment="1">
      <alignment vertical="center"/>
    </xf>
    <xf numFmtId="0" fontId="13" fillId="2" borderId="7" xfId="1" applyFont="1" applyFill="1" applyBorder="1" applyAlignment="1">
      <alignment horizontal="center" vertical="center"/>
    </xf>
    <xf numFmtId="0" fontId="10" fillId="2" borderId="24" xfId="1" applyFont="1" applyFill="1" applyBorder="1" applyAlignment="1" applyProtection="1">
      <alignment horizontal="center" vertical="center" wrapText="1"/>
      <protection locked="0"/>
    </xf>
    <xf numFmtId="0" fontId="6" fillId="2" borderId="47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11" fillId="2" borderId="8" xfId="1" applyFont="1" applyFill="1" applyBorder="1" applyAlignment="1" applyProtection="1">
      <alignment horizontal="center" vertical="center" wrapText="1"/>
      <protection locked="0"/>
    </xf>
    <xf numFmtId="0" fontId="11" fillId="2" borderId="7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6" fillId="2" borderId="48" xfId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center" vertical="center"/>
    </xf>
    <xf numFmtId="0" fontId="6" fillId="2" borderId="45" xfId="1" applyFont="1" applyFill="1" applyBorder="1" applyAlignment="1">
      <alignment horizontal="center" vertical="center"/>
    </xf>
    <xf numFmtId="0" fontId="6" fillId="2" borderId="41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wrapText="1"/>
    </xf>
    <xf numFmtId="0" fontId="5" fillId="2" borderId="35" xfId="1" applyFont="1" applyFill="1" applyBorder="1" applyAlignment="1">
      <alignment horizontal="center" vertical="center"/>
    </xf>
    <xf numFmtId="0" fontId="6" fillId="2" borderId="46" xfId="1" applyFont="1" applyFill="1" applyBorder="1" applyAlignment="1">
      <alignment horizontal="center" vertical="center"/>
    </xf>
    <xf numFmtId="0" fontId="6" fillId="2" borderId="54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10" fillId="2" borderId="24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vertical="center"/>
    </xf>
    <xf numFmtId="0" fontId="6" fillId="2" borderId="6" xfId="1" applyFont="1" applyFill="1" applyBorder="1" applyAlignment="1">
      <alignment vertical="center"/>
    </xf>
    <xf numFmtId="0" fontId="6" fillId="2" borderId="5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vertical="center"/>
    </xf>
    <xf numFmtId="0" fontId="10" fillId="2" borderId="37" xfId="1" applyFont="1" applyFill="1" applyBorder="1" applyAlignment="1">
      <alignment vertical="center"/>
    </xf>
    <xf numFmtId="0" fontId="6" fillId="2" borderId="37" xfId="1" applyFont="1" applyFill="1" applyBorder="1" applyAlignment="1">
      <alignment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center" vertical="center"/>
    </xf>
    <xf numFmtId="0" fontId="10" fillId="2" borderId="35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/>
    </xf>
    <xf numFmtId="0" fontId="10" fillId="2" borderId="32" xfId="1" applyFont="1" applyFill="1" applyBorder="1" applyAlignment="1">
      <alignment horizontal="center" vertical="center"/>
    </xf>
    <xf numFmtId="0" fontId="10" fillId="2" borderId="36" xfId="1" applyFont="1" applyFill="1" applyBorder="1" applyAlignment="1">
      <alignment horizontal="center" vertical="center"/>
    </xf>
    <xf numFmtId="0" fontId="10" fillId="2" borderId="37" xfId="1" applyFont="1" applyFill="1" applyBorder="1" applyAlignment="1">
      <alignment horizontal="center" vertical="center"/>
    </xf>
    <xf numFmtId="0" fontId="17" fillId="2" borderId="35" xfId="1" applyFont="1" applyFill="1" applyBorder="1" applyAlignment="1">
      <alignment vertical="center" wrapText="1"/>
    </xf>
    <xf numFmtId="0" fontId="10" fillId="2" borderId="32" xfId="1" applyFont="1" applyFill="1" applyBorder="1" applyAlignment="1">
      <alignment vertical="center" wrapText="1"/>
    </xf>
    <xf numFmtId="0" fontId="10" fillId="2" borderId="33" xfId="1" applyFont="1" applyFill="1" applyBorder="1" applyAlignment="1">
      <alignment vertical="center" wrapText="1"/>
    </xf>
    <xf numFmtId="0" fontId="10" fillId="2" borderId="35" xfId="1" applyFont="1" applyFill="1" applyBorder="1" applyAlignment="1">
      <alignment horizontal="center" vertical="center"/>
    </xf>
    <xf numFmtId="0" fontId="6" fillId="2" borderId="43" xfId="1" applyFont="1" applyFill="1" applyBorder="1" applyAlignment="1">
      <alignment horizontal="center" wrapText="1"/>
    </xf>
    <xf numFmtId="0" fontId="6" fillId="2" borderId="22" xfId="1" applyFont="1" applyFill="1" applyBorder="1" applyAlignment="1">
      <alignment horizontal="center" vertical="center"/>
    </xf>
    <xf numFmtId="0" fontId="24" fillId="2" borderId="14" xfId="1" applyFont="1" applyFill="1" applyBorder="1" applyAlignment="1">
      <alignment horizontal="center" vertical="top" wrapText="1"/>
    </xf>
    <xf numFmtId="0" fontId="6" fillId="2" borderId="21" xfId="1" applyFont="1" applyFill="1" applyBorder="1" applyAlignment="1">
      <alignment horizontal="center" vertical="center"/>
    </xf>
    <xf numFmtId="0" fontId="6" fillId="2" borderId="37" xfId="1" applyFont="1" applyFill="1" applyBorder="1" applyAlignment="1">
      <alignment horizontal="center" vertical="center" wrapText="1"/>
    </xf>
    <xf numFmtId="0" fontId="17" fillId="2" borderId="15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center"/>
    </xf>
    <xf numFmtId="0" fontId="10" fillId="2" borderId="30" xfId="1" applyFont="1" applyFill="1" applyBorder="1" applyAlignment="1">
      <alignment horizontal="center" vertical="center"/>
    </xf>
    <xf numFmtId="0" fontId="17" fillId="2" borderId="36" xfId="1" applyFont="1" applyFill="1" applyBorder="1" applyAlignment="1">
      <alignment vertical="top" wrapText="1"/>
    </xf>
    <xf numFmtId="0" fontId="20" fillId="2" borderId="0" xfId="1" applyFont="1" applyFill="1" applyBorder="1" applyAlignment="1">
      <alignment horizontal="center" vertical="center" wrapText="1"/>
    </xf>
    <xf numFmtId="0" fontId="20" fillId="2" borderId="35" xfId="1" applyFont="1" applyFill="1" applyBorder="1" applyAlignment="1">
      <alignment horizontal="center" vertical="center" wrapText="1"/>
    </xf>
    <xf numFmtId="0" fontId="6" fillId="2" borderId="51" xfId="1" applyFont="1" applyFill="1" applyBorder="1" applyAlignment="1">
      <alignment horizontal="center" vertical="center"/>
    </xf>
    <xf numFmtId="0" fontId="6" fillId="2" borderId="56" xfId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23" fillId="2" borderId="30" xfId="1" applyFont="1" applyFill="1" applyBorder="1" applyAlignment="1">
      <alignment horizontal="center" vertical="center"/>
    </xf>
    <xf numFmtId="0" fontId="6" fillId="2" borderId="30" xfId="1" applyFont="1" applyFill="1" applyBorder="1" applyAlignment="1" applyProtection="1">
      <alignment horizontal="center" vertical="center" wrapText="1"/>
      <protection locked="0"/>
    </xf>
    <xf numFmtId="0" fontId="28" fillId="2" borderId="26" xfId="1" applyFont="1" applyFill="1" applyBorder="1" applyAlignment="1">
      <alignment horizontal="center" vertical="center" textRotation="90" wrapText="1"/>
    </xf>
    <xf numFmtId="0" fontId="28" fillId="2" borderId="16" xfId="1" applyFont="1" applyFill="1" applyBorder="1" applyAlignment="1">
      <alignment horizontal="center" vertical="center" textRotation="90" wrapText="1"/>
    </xf>
    <xf numFmtId="0" fontId="28" fillId="2" borderId="26" xfId="1" applyFont="1" applyFill="1" applyBorder="1" applyAlignment="1">
      <alignment horizontal="center" vertical="center" textRotation="90"/>
    </xf>
    <xf numFmtId="0" fontId="28" fillId="2" borderId="20" xfId="1" applyFont="1" applyFill="1" applyBorder="1" applyAlignment="1">
      <alignment horizontal="center" vertical="center" textRotation="90"/>
    </xf>
    <xf numFmtId="0" fontId="28" fillId="2" borderId="16" xfId="1" applyFont="1" applyFill="1" applyBorder="1" applyAlignment="1">
      <alignment horizontal="center" vertical="center" textRotation="90"/>
    </xf>
    <xf numFmtId="0" fontId="28" fillId="2" borderId="20" xfId="1" applyFont="1" applyFill="1" applyBorder="1" applyAlignment="1">
      <alignment horizontal="center" vertical="center" textRotation="90" wrapText="1"/>
    </xf>
    <xf numFmtId="0" fontId="6" fillId="2" borderId="14" xfId="1" applyFont="1" applyFill="1" applyBorder="1" applyAlignment="1">
      <alignment horizontal="center" vertical="center"/>
    </xf>
    <xf numFmtId="0" fontId="23" fillId="2" borderId="5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center" vertical="center" textRotation="90" wrapText="1"/>
    </xf>
    <xf numFmtId="0" fontId="16" fillId="2" borderId="0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10" fillId="2" borderId="3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vertical="center"/>
    </xf>
    <xf numFmtId="0" fontId="11" fillId="2" borderId="0" xfId="1" applyFont="1" applyFill="1" applyBorder="1" applyAlignment="1">
      <alignment horizontal="center" vertical="center"/>
    </xf>
    <xf numFmtId="0" fontId="27" fillId="2" borderId="25" xfId="1" applyFont="1" applyFill="1" applyBorder="1" applyAlignment="1">
      <alignment vertical="center" wrapText="1"/>
    </xf>
    <xf numFmtId="0" fontId="24" fillId="2" borderId="14" xfId="1" applyFont="1" applyFill="1" applyBorder="1" applyAlignment="1">
      <alignment horizontal="center" vertical="center"/>
    </xf>
    <xf numFmtId="0" fontId="27" fillId="2" borderId="25" xfId="1" applyFont="1" applyFill="1" applyBorder="1" applyAlignment="1">
      <alignment vertical="center"/>
    </xf>
    <xf numFmtId="0" fontId="24" fillId="2" borderId="42" xfId="1" applyFont="1" applyFill="1" applyBorder="1" applyAlignment="1">
      <alignment horizontal="center"/>
    </xf>
    <xf numFmtId="0" fontId="27" fillId="2" borderId="44" xfId="1" applyFont="1" applyFill="1" applyBorder="1" applyAlignment="1">
      <alignment vertical="center" wrapText="1"/>
    </xf>
    <xf numFmtId="0" fontId="24" fillId="2" borderId="42" xfId="1" applyFont="1" applyFill="1" applyBorder="1" applyAlignment="1">
      <alignment horizontal="center" vertical="center" wrapText="1"/>
    </xf>
    <xf numFmtId="0" fontId="24" fillId="2" borderId="25" xfId="1" applyFont="1" applyFill="1" applyBorder="1" applyAlignment="1">
      <alignment horizontal="center"/>
    </xf>
    <xf numFmtId="0" fontId="24" fillId="2" borderId="3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27" fillId="2" borderId="41" xfId="1" applyFont="1" applyFill="1" applyBorder="1" applyAlignment="1">
      <alignment vertical="center"/>
    </xf>
    <xf numFmtId="0" fontId="27" fillId="2" borderId="41" xfId="1" applyFont="1" applyFill="1" applyBorder="1" applyAlignment="1">
      <alignment vertical="center" wrapText="1"/>
    </xf>
    <xf numFmtId="0" fontId="27" fillId="2" borderId="15" xfId="1" applyFont="1" applyFill="1" applyBorder="1" applyAlignment="1">
      <alignment vertical="center" textRotation="90" wrapText="1"/>
    </xf>
    <xf numFmtId="0" fontId="27" fillId="2" borderId="41" xfId="1" applyFont="1" applyFill="1" applyBorder="1" applyAlignment="1">
      <alignment horizontal="center" vertical="center" wrapText="1"/>
    </xf>
    <xf numFmtId="0" fontId="24" fillId="2" borderId="8" xfId="1" applyFont="1" applyFill="1" applyBorder="1" applyAlignment="1">
      <alignment horizontal="center" vertical="top" wrapText="1"/>
    </xf>
    <xf numFmtId="0" fontId="24" fillId="2" borderId="15" xfId="1" applyFont="1" applyFill="1" applyBorder="1" applyAlignment="1">
      <alignment horizontal="center" vertical="center"/>
    </xf>
    <xf numFmtId="0" fontId="27" fillId="2" borderId="19" xfId="1" applyFont="1" applyFill="1" applyBorder="1" applyAlignment="1">
      <alignment vertical="center" wrapText="1"/>
    </xf>
    <xf numFmtId="0" fontId="24" fillId="2" borderId="13" xfId="1" applyFont="1" applyFill="1" applyBorder="1" applyAlignment="1">
      <alignment horizontal="center" vertical="center" wrapText="1"/>
    </xf>
    <xf numFmtId="0" fontId="28" fillId="2" borderId="40" xfId="1" applyFont="1" applyFill="1" applyBorder="1" applyAlignment="1">
      <alignment horizontal="center" vertical="center" textRotation="90" wrapText="1"/>
    </xf>
    <xf numFmtId="0" fontId="29" fillId="2" borderId="31" xfId="1" applyFont="1" applyFill="1" applyBorder="1" applyAlignment="1">
      <alignment horizontal="center" vertical="center" wrapText="1"/>
    </xf>
    <xf numFmtId="0" fontId="24" fillId="2" borderId="21" xfId="1" applyFont="1" applyFill="1" applyBorder="1" applyAlignment="1">
      <alignment horizontal="center" vertical="center" wrapText="1"/>
    </xf>
    <xf numFmtId="0" fontId="6" fillId="2" borderId="31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vertical="center"/>
    </xf>
    <xf numFmtId="0" fontId="24" fillId="2" borderId="13" xfId="1" applyFont="1" applyFill="1" applyBorder="1" applyAlignment="1">
      <alignment horizontal="center" vertical="top" wrapText="1"/>
    </xf>
    <xf numFmtId="0" fontId="24" fillId="2" borderId="19" xfId="1" applyFont="1" applyFill="1" applyBorder="1" applyAlignment="1">
      <alignment horizontal="center" vertical="center"/>
    </xf>
    <xf numFmtId="0" fontId="27" fillId="2" borderId="15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vertical="center" wrapText="1"/>
    </xf>
    <xf numFmtId="0" fontId="24" fillId="2" borderId="17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top" wrapText="1"/>
    </xf>
    <xf numFmtId="0" fontId="32" fillId="2" borderId="5" xfId="1" applyFont="1" applyFill="1" applyBorder="1" applyAlignment="1">
      <alignment vertical="center"/>
    </xf>
    <xf numFmtId="0" fontId="29" fillId="2" borderId="21" xfId="1" applyFont="1" applyFill="1" applyBorder="1" applyAlignment="1">
      <alignment horizontal="center" vertical="center" wrapText="1"/>
    </xf>
    <xf numFmtId="0" fontId="24" fillId="2" borderId="32" xfId="1" applyFont="1" applyFill="1" applyBorder="1" applyAlignment="1">
      <alignment horizontal="center"/>
    </xf>
    <xf numFmtId="0" fontId="24" fillId="2" borderId="24" xfId="1" applyFont="1" applyFill="1" applyBorder="1" applyAlignment="1">
      <alignment horizontal="center" vertical="center" wrapText="1"/>
    </xf>
    <xf numFmtId="0" fontId="29" fillId="2" borderId="51" xfId="1" applyFont="1" applyFill="1" applyBorder="1" applyAlignment="1">
      <alignment horizontal="center" vertical="center" wrapText="1"/>
    </xf>
    <xf numFmtId="0" fontId="27" fillId="2" borderId="36" xfId="1" applyFont="1" applyFill="1" applyBorder="1" applyAlignment="1">
      <alignment vertical="center"/>
    </xf>
    <xf numFmtId="0" fontId="24" fillId="2" borderId="22" xfId="1" applyFont="1" applyFill="1" applyBorder="1" applyAlignment="1">
      <alignment horizontal="center" vertical="center"/>
    </xf>
    <xf numFmtId="0" fontId="31" fillId="2" borderId="27" xfId="1" applyFont="1" applyFill="1" applyBorder="1" applyAlignment="1">
      <alignment vertical="center" textRotation="90" wrapText="1"/>
    </xf>
    <xf numFmtId="0" fontId="24" fillId="2" borderId="29" xfId="1" applyFont="1" applyFill="1" applyBorder="1" applyAlignment="1">
      <alignment horizontal="center" vertical="center" wrapText="1"/>
    </xf>
    <xf numFmtId="0" fontId="24" fillId="2" borderId="8" xfId="1" applyFont="1" applyFill="1" applyBorder="1" applyAlignment="1">
      <alignment horizontal="center" vertical="center" wrapText="1"/>
    </xf>
    <xf numFmtId="0" fontId="29" fillId="2" borderId="1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/>
    </xf>
    <xf numFmtId="0" fontId="5" fillId="2" borderId="36" xfId="1" applyFont="1" applyFill="1" applyBorder="1" applyAlignment="1">
      <alignment horizontal="center" vertical="center"/>
    </xf>
    <xf numFmtId="0" fontId="31" fillId="2" borderId="40" xfId="1" applyFont="1" applyFill="1" applyBorder="1" applyAlignment="1">
      <alignment vertical="center" textRotation="90" wrapText="1"/>
    </xf>
    <xf numFmtId="0" fontId="27" fillId="2" borderId="56" xfId="1" applyFont="1" applyFill="1" applyBorder="1" applyAlignment="1">
      <alignment vertical="center"/>
    </xf>
    <xf numFmtId="0" fontId="35" fillId="2" borderId="14" xfId="1" applyFont="1" applyFill="1" applyBorder="1" applyAlignment="1">
      <alignment horizontal="center" vertical="center" wrapText="1"/>
    </xf>
    <xf numFmtId="0" fontId="36" fillId="2" borderId="11" xfId="1" applyFont="1" applyFill="1" applyBorder="1" applyAlignment="1">
      <alignment horizontal="center" vertical="center" textRotation="90" wrapText="1"/>
    </xf>
    <xf numFmtId="0" fontId="27" fillId="2" borderId="10" xfId="1" applyFont="1" applyFill="1" applyBorder="1" applyAlignment="1">
      <alignment horizontal="center" vertical="center" wrapText="1"/>
    </xf>
    <xf numFmtId="0" fontId="37" fillId="2" borderId="14" xfId="1" applyFont="1" applyFill="1" applyBorder="1" applyAlignment="1">
      <alignment horizontal="center" vertical="center" wrapText="1"/>
    </xf>
    <xf numFmtId="0" fontId="37" fillId="2" borderId="10" xfId="1" applyFont="1" applyFill="1" applyBorder="1" applyAlignment="1">
      <alignment horizontal="center" vertical="center" wrapText="1"/>
    </xf>
    <xf numFmtId="0" fontId="5" fillId="2" borderId="41" xfId="1" applyFont="1" applyFill="1" applyBorder="1" applyAlignment="1">
      <alignment horizontal="center" vertical="center"/>
    </xf>
    <xf numFmtId="0" fontId="37" fillId="2" borderId="8" xfId="1" applyFont="1" applyFill="1" applyBorder="1" applyAlignment="1">
      <alignment horizontal="center" vertical="center"/>
    </xf>
    <xf numFmtId="0" fontId="38" fillId="2" borderId="37" xfId="1" applyFont="1" applyFill="1" applyBorder="1" applyAlignment="1">
      <alignment horizontal="center" vertical="center"/>
    </xf>
    <xf numFmtId="0" fontId="19" fillId="2" borderId="36" xfId="1" applyFont="1" applyFill="1" applyBorder="1" applyAlignment="1">
      <alignment horizontal="center" vertical="center"/>
    </xf>
    <xf numFmtId="0" fontId="32" fillId="2" borderId="14" xfId="1" applyFont="1" applyFill="1" applyBorder="1" applyAlignment="1">
      <alignment horizontal="center" vertical="center" wrapText="1"/>
    </xf>
    <xf numFmtId="0" fontId="28" fillId="2" borderId="26" xfId="1" applyFont="1" applyFill="1" applyBorder="1" applyAlignment="1">
      <alignment vertical="center" textRotation="90"/>
    </xf>
    <xf numFmtId="0" fontId="38" fillId="2" borderId="8" xfId="1" applyFont="1" applyFill="1" applyBorder="1" applyAlignment="1">
      <alignment horizontal="center" vertical="center"/>
    </xf>
    <xf numFmtId="0" fontId="24" fillId="2" borderId="11" xfId="1" applyFont="1" applyFill="1" applyBorder="1" applyAlignment="1">
      <alignment horizontal="center" vertical="center" wrapText="1"/>
    </xf>
    <xf numFmtId="0" fontId="27" fillId="2" borderId="42" xfId="1" applyFont="1" applyFill="1" applyBorder="1" applyAlignment="1">
      <alignment vertical="center" wrapText="1"/>
    </xf>
    <xf numFmtId="0" fontId="27" fillId="2" borderId="42" xfId="1" applyFont="1" applyFill="1" applyBorder="1" applyAlignment="1">
      <alignment vertical="center"/>
    </xf>
    <xf numFmtId="0" fontId="24" fillId="2" borderId="2" xfId="1" applyFont="1" applyFill="1" applyBorder="1" applyAlignment="1">
      <alignment horizontal="center" vertical="center" wrapText="1"/>
    </xf>
    <xf numFmtId="0" fontId="27" fillId="2" borderId="56" xfId="1" applyFont="1" applyFill="1" applyBorder="1" applyAlignment="1">
      <alignment vertical="center" wrapText="1"/>
    </xf>
    <xf numFmtId="0" fontId="24" fillId="2" borderId="51" xfId="1" applyFont="1" applyFill="1" applyBorder="1" applyAlignment="1">
      <alignment horizontal="center" vertical="center" wrapText="1"/>
    </xf>
    <xf numFmtId="0" fontId="24" fillId="2" borderId="17" xfId="1" applyFont="1" applyFill="1" applyBorder="1" applyAlignment="1">
      <alignment horizontal="center" vertical="center"/>
    </xf>
    <xf numFmtId="0" fontId="6" fillId="2" borderId="56" xfId="1" applyFont="1" applyFill="1" applyBorder="1" applyAlignment="1">
      <alignment horizontal="center" vertical="center" wrapText="1"/>
    </xf>
    <xf numFmtId="0" fontId="24" fillId="2" borderId="54" xfId="1" applyFont="1" applyFill="1" applyBorder="1" applyAlignment="1">
      <alignment horizontal="center" vertical="center"/>
    </xf>
    <xf numFmtId="0" fontId="28" fillId="2" borderId="20" xfId="1" applyFont="1" applyFill="1" applyBorder="1" applyAlignment="1">
      <alignment vertical="center" textRotation="90"/>
    </xf>
    <xf numFmtId="0" fontId="28" fillId="2" borderId="16" xfId="1" applyFont="1" applyFill="1" applyBorder="1" applyAlignment="1">
      <alignment vertical="center" textRotation="90"/>
    </xf>
    <xf numFmtId="0" fontId="29" fillId="2" borderId="14" xfId="1" applyFont="1" applyFill="1" applyBorder="1" applyAlignment="1">
      <alignment horizontal="center" vertical="center" wrapText="1"/>
    </xf>
    <xf numFmtId="0" fontId="28" fillId="2" borderId="26" xfId="1" applyFont="1" applyFill="1" applyBorder="1" applyAlignment="1">
      <alignment vertical="center" textRotation="90" wrapText="1"/>
    </xf>
    <xf numFmtId="0" fontId="24" fillId="2" borderId="53" xfId="1" applyFont="1" applyFill="1" applyBorder="1" applyAlignment="1">
      <alignment horizontal="center" vertical="center" wrapText="1"/>
    </xf>
    <xf numFmtId="0" fontId="29" fillId="2" borderId="22" xfId="1" applyFont="1" applyFill="1" applyBorder="1" applyAlignment="1">
      <alignment horizontal="center" vertical="center" wrapText="1"/>
    </xf>
    <xf numFmtId="0" fontId="28" fillId="2" borderId="20" xfId="1" applyFont="1" applyFill="1" applyBorder="1" applyAlignment="1">
      <alignment vertical="center" textRotation="90" wrapText="1"/>
    </xf>
    <xf numFmtId="0" fontId="39" fillId="2" borderId="14" xfId="1" applyFont="1" applyFill="1" applyBorder="1" applyAlignment="1">
      <alignment horizontal="center" vertical="center" wrapText="1"/>
    </xf>
    <xf numFmtId="0" fontId="33" fillId="2" borderId="21" xfId="1" applyFont="1" applyFill="1" applyBorder="1" applyAlignment="1">
      <alignment horizontal="center" vertical="center" wrapText="1"/>
    </xf>
    <xf numFmtId="0" fontId="33" fillId="2" borderId="17" xfId="1" applyFont="1" applyFill="1" applyBorder="1" applyAlignment="1">
      <alignment horizontal="center" vertical="center" wrapText="1"/>
    </xf>
    <xf numFmtId="0" fontId="2" fillId="2" borderId="42" xfId="1" applyFont="1" applyFill="1" applyBorder="1" applyAlignment="1">
      <alignment horizontal="center" vertical="center"/>
    </xf>
    <xf numFmtId="0" fontId="20" fillId="2" borderId="26" xfId="1" applyFont="1" applyFill="1" applyBorder="1" applyAlignment="1">
      <alignment vertical="center" textRotation="90" wrapText="1"/>
    </xf>
    <xf numFmtId="0" fontId="20" fillId="2" borderId="20" xfId="1" applyFont="1" applyFill="1" applyBorder="1" applyAlignment="1">
      <alignment vertical="center" textRotation="90" wrapText="1"/>
    </xf>
    <xf numFmtId="0" fontId="35" fillId="2" borderId="13" xfId="1" applyFont="1" applyFill="1" applyBorder="1" applyAlignment="1">
      <alignment horizontal="center" vertical="center" wrapText="1"/>
    </xf>
    <xf numFmtId="0" fontId="36" fillId="2" borderId="12" xfId="1" applyFont="1" applyFill="1" applyBorder="1" applyAlignment="1">
      <alignment horizontal="center" vertical="center" textRotation="90" wrapText="1"/>
    </xf>
    <xf numFmtId="0" fontId="27" fillId="2" borderId="52" xfId="1" applyFont="1" applyFill="1" applyBorder="1" applyAlignment="1">
      <alignment horizontal="center" vertical="center" wrapText="1"/>
    </xf>
    <xf numFmtId="0" fontId="34" fillId="2" borderId="21" xfId="1" applyFont="1" applyFill="1" applyBorder="1" applyAlignment="1">
      <alignment horizontal="center" vertical="center" wrapText="1"/>
    </xf>
    <xf numFmtId="0" fontId="34" fillId="2" borderId="17" xfId="1" applyFont="1" applyFill="1" applyBorder="1" applyAlignment="1">
      <alignment horizontal="center" vertical="center" wrapText="1"/>
    </xf>
    <xf numFmtId="0" fontId="2" fillId="2" borderId="36" xfId="1" applyFont="1" applyFill="1" applyBorder="1" applyAlignment="1">
      <alignment horizontal="center" vertical="center" textRotation="90"/>
    </xf>
    <xf numFmtId="0" fontId="24" fillId="2" borderId="31" xfId="1" applyFont="1" applyFill="1" applyBorder="1" applyAlignment="1">
      <alignment horizontal="center" vertical="center" wrapText="1"/>
    </xf>
    <xf numFmtId="0" fontId="37" fillId="2" borderId="13" xfId="1" applyFont="1" applyFill="1" applyBorder="1" applyAlignment="1">
      <alignment horizontal="center" vertical="center" wrapText="1"/>
    </xf>
    <xf numFmtId="0" fontId="28" fillId="2" borderId="27" xfId="1" applyFont="1" applyFill="1" applyBorder="1" applyAlignment="1">
      <alignment horizontal="center" vertical="center" textRotation="90" wrapText="1"/>
    </xf>
    <xf numFmtId="0" fontId="6" fillId="2" borderId="29" xfId="1" applyFont="1" applyFill="1" applyBorder="1" applyAlignment="1">
      <alignment horizontal="center" wrapText="1"/>
    </xf>
    <xf numFmtId="0" fontId="25" fillId="2" borderId="6" xfId="1" applyFont="1" applyFill="1" applyBorder="1" applyAlignment="1">
      <alignment horizontal="left" vertical="center"/>
    </xf>
    <xf numFmtId="0" fontId="33" fillId="2" borderId="14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wrapText="1"/>
    </xf>
    <xf numFmtId="0" fontId="33" fillId="2" borderId="13" xfId="1" applyFont="1" applyFill="1" applyBorder="1" applyAlignment="1">
      <alignment horizontal="center" vertical="center" wrapText="1"/>
    </xf>
    <xf numFmtId="0" fontId="33" fillId="2" borderId="8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vertical="center"/>
    </xf>
    <xf numFmtId="0" fontId="2" fillId="2" borderId="28" xfId="1" applyFont="1" applyFill="1" applyBorder="1" applyAlignment="1">
      <alignment vertical="center"/>
    </xf>
    <xf numFmtId="0" fontId="15" fillId="2" borderId="0" xfId="1" applyFont="1" applyFill="1" applyBorder="1" applyAlignment="1">
      <alignment horizontal="center" vertical="center" textRotation="90"/>
    </xf>
    <xf numFmtId="0" fontId="21" fillId="2" borderId="0" xfId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center" textRotation="90"/>
    </xf>
    <xf numFmtId="0" fontId="21" fillId="2" borderId="0" xfId="1" applyFont="1" applyFill="1" applyBorder="1" applyAlignment="1">
      <alignment horizontal="left" vertical="center" textRotation="90"/>
    </xf>
    <xf numFmtId="0" fontId="24" fillId="3" borderId="25" xfId="1" applyFont="1" applyFill="1" applyBorder="1" applyAlignment="1">
      <alignment horizontal="center" wrapText="1"/>
    </xf>
    <xf numFmtId="0" fontId="27" fillId="3" borderId="15" xfId="1" applyFont="1" applyFill="1" applyBorder="1" applyAlignment="1">
      <alignment vertical="center" wrapText="1"/>
    </xf>
    <xf numFmtId="0" fontId="24" fillId="3" borderId="42" xfId="1" applyFont="1" applyFill="1" applyBorder="1" applyAlignment="1">
      <alignment horizontal="center"/>
    </xf>
    <xf numFmtId="0" fontId="27" fillId="3" borderId="41" xfId="1" applyFont="1" applyFill="1" applyBorder="1" applyAlignment="1">
      <alignment vertical="center"/>
    </xf>
    <xf numFmtId="0" fontId="6" fillId="3" borderId="21" xfId="1" applyFont="1" applyFill="1" applyBorder="1" applyAlignment="1">
      <alignment horizontal="center" vertical="center"/>
    </xf>
    <xf numFmtId="0" fontId="6" fillId="3" borderId="23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 wrapText="1"/>
    </xf>
    <xf numFmtId="0" fontId="17" fillId="3" borderId="49" xfId="1" applyFont="1" applyFill="1" applyBorder="1" applyAlignment="1">
      <alignment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9" xfId="1" applyFont="1" applyFill="1" applyBorder="1" applyAlignment="1">
      <alignment horizontal="center"/>
    </xf>
    <xf numFmtId="0" fontId="16" fillId="2" borderId="0" xfId="1" applyFont="1" applyFill="1" applyBorder="1" applyAlignment="1">
      <alignment vertical="center"/>
    </xf>
    <xf numFmtId="0" fontId="16" fillId="3" borderId="0" xfId="1" applyFont="1" applyFill="1" applyBorder="1" applyAlignment="1">
      <alignment vertical="center"/>
    </xf>
    <xf numFmtId="0" fontId="24" fillId="3" borderId="21" xfId="1" applyFont="1" applyFill="1" applyBorder="1" applyAlignment="1">
      <alignment horizontal="center" vertical="center" wrapText="1"/>
    </xf>
    <xf numFmtId="0" fontId="24" fillId="3" borderId="42" xfId="1" applyFont="1" applyFill="1" applyBorder="1" applyAlignment="1">
      <alignment vertical="center" wrapText="1"/>
    </xf>
    <xf numFmtId="0" fontId="24" fillId="3" borderId="17" xfId="1" applyFont="1" applyFill="1" applyBorder="1" applyAlignment="1">
      <alignment horizontal="center" vertical="center" wrapText="1"/>
    </xf>
    <xf numFmtId="0" fontId="24" fillId="3" borderId="14" xfId="1" applyFont="1" applyFill="1" applyBorder="1" applyAlignment="1">
      <alignment horizontal="center" vertical="center" wrapText="1"/>
    </xf>
    <xf numFmtId="0" fontId="24" fillId="3" borderId="25" xfId="1" applyFont="1" applyFill="1" applyBorder="1" applyAlignment="1">
      <alignment horizontal="center"/>
    </xf>
    <xf numFmtId="0" fontId="24" fillId="3" borderId="3" xfId="1" applyFont="1" applyFill="1" applyBorder="1" applyAlignment="1">
      <alignment horizontal="center" vertical="center" wrapText="1"/>
    </xf>
    <xf numFmtId="0" fontId="27" fillId="3" borderId="15" xfId="1" applyFont="1" applyFill="1" applyBorder="1" applyAlignment="1">
      <alignment vertical="center"/>
    </xf>
    <xf numFmtId="0" fontId="6" fillId="3" borderId="14" xfId="1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/>
    </xf>
    <xf numFmtId="0" fontId="17" fillId="3" borderId="15" xfId="0" applyFont="1" applyFill="1" applyBorder="1" applyAlignment="1">
      <alignment vertical="center"/>
    </xf>
    <xf numFmtId="0" fontId="24" fillId="3" borderId="11" xfId="1" applyFont="1" applyFill="1" applyBorder="1" applyAlignment="1">
      <alignment horizontal="center" vertical="center" wrapText="1"/>
    </xf>
    <xf numFmtId="0" fontId="24" fillId="3" borderId="2" xfId="1" applyFont="1" applyFill="1" applyBorder="1" applyAlignment="1">
      <alignment horizontal="center" vertical="center" wrapText="1"/>
    </xf>
    <xf numFmtId="0" fontId="27" fillId="3" borderId="42" xfId="1" applyFont="1" applyFill="1" applyBorder="1" applyAlignment="1">
      <alignment vertical="center" wrapText="1"/>
    </xf>
    <xf numFmtId="0" fontId="24" fillId="3" borderId="51" xfId="1" applyFont="1" applyFill="1" applyBorder="1" applyAlignment="1">
      <alignment horizontal="center" vertical="center" wrapText="1"/>
    </xf>
    <xf numFmtId="0" fontId="27" fillId="3" borderId="56" xfId="1" applyFont="1" applyFill="1" applyBorder="1" applyAlignment="1">
      <alignment vertical="center" wrapText="1"/>
    </xf>
    <xf numFmtId="0" fontId="6" fillId="3" borderId="56" xfId="1" applyFont="1" applyFill="1" applyBorder="1" applyAlignment="1">
      <alignment horizontal="center" vertical="center" wrapText="1"/>
    </xf>
    <xf numFmtId="0" fontId="27" fillId="3" borderId="25" xfId="1" applyFont="1" applyFill="1" applyBorder="1" applyAlignment="1">
      <alignment vertical="center" wrapText="1"/>
    </xf>
    <xf numFmtId="0" fontId="6" fillId="3" borderId="19" xfId="1" applyFont="1" applyFill="1" applyBorder="1" applyAlignment="1">
      <alignment horizontal="center" vertical="center" wrapText="1"/>
    </xf>
    <xf numFmtId="0" fontId="27" fillId="3" borderId="19" xfId="1" applyFont="1" applyFill="1" applyBorder="1" applyAlignment="1">
      <alignment vertical="center" wrapText="1"/>
    </xf>
    <xf numFmtId="0" fontId="10" fillId="2" borderId="41" xfId="1" applyFont="1" applyFill="1" applyBorder="1" applyAlignment="1">
      <alignment horizontal="center" vertical="center"/>
    </xf>
    <xf numFmtId="0" fontId="6" fillId="3" borderId="25" xfId="1" applyFont="1" applyFill="1" applyBorder="1" applyAlignment="1">
      <alignment horizontal="center" wrapText="1"/>
    </xf>
    <xf numFmtId="0" fontId="2" fillId="3" borderId="42" xfId="1" applyFont="1" applyFill="1" applyBorder="1" applyAlignment="1">
      <alignment horizontal="center" vertical="center"/>
    </xf>
    <xf numFmtId="0" fontId="6" fillId="3" borderId="41" xfId="1" applyFont="1" applyFill="1" applyBorder="1" applyAlignment="1">
      <alignment horizontal="center" vertical="center" wrapText="1"/>
    </xf>
    <xf numFmtId="0" fontId="6" fillId="3" borderId="25" xfId="1" applyFont="1" applyFill="1" applyBorder="1" applyAlignment="1">
      <alignment horizontal="center" vertical="center"/>
    </xf>
    <xf numFmtId="0" fontId="6" fillId="3" borderId="22" xfId="1" applyFont="1" applyFill="1" applyBorder="1" applyAlignment="1">
      <alignment horizontal="center" vertical="center" wrapText="1"/>
    </xf>
    <xf numFmtId="0" fontId="27" fillId="3" borderId="19" xfId="1" applyFont="1" applyFill="1" applyBorder="1" applyAlignment="1">
      <alignment vertical="center"/>
    </xf>
    <xf numFmtId="0" fontId="6" fillId="3" borderId="14" xfId="1" applyFont="1" applyFill="1" applyBorder="1" applyAlignment="1">
      <alignment vertical="center"/>
    </xf>
    <xf numFmtId="0" fontId="24" fillId="3" borderId="11" xfId="1" applyFont="1" applyFill="1" applyBorder="1" applyAlignment="1">
      <alignment vertical="center" wrapText="1"/>
    </xf>
    <xf numFmtId="0" fontId="6" fillId="3" borderId="3" xfId="1" applyFont="1" applyFill="1" applyBorder="1" applyAlignment="1">
      <alignment vertical="center"/>
    </xf>
    <xf numFmtId="0" fontId="24" fillId="3" borderId="2" xfId="1" applyFont="1" applyFill="1" applyBorder="1" applyAlignment="1">
      <alignment vertical="center"/>
    </xf>
    <xf numFmtId="0" fontId="6" fillId="3" borderId="42" xfId="1" applyFont="1" applyFill="1" applyBorder="1" applyAlignment="1">
      <alignment horizontal="center" vertical="center" wrapText="1"/>
    </xf>
    <xf numFmtId="0" fontId="34" fillId="3" borderId="21" xfId="1" applyFont="1" applyFill="1" applyBorder="1" applyAlignment="1">
      <alignment horizontal="center" vertical="center" wrapText="1"/>
    </xf>
    <xf numFmtId="0" fontId="34" fillId="3" borderId="17" xfId="1" applyFont="1" applyFill="1" applyBorder="1" applyAlignment="1">
      <alignment horizontal="center" vertical="center" wrapText="1"/>
    </xf>
    <xf numFmtId="0" fontId="33" fillId="3" borderId="21" xfId="1" applyFont="1" applyFill="1" applyBorder="1" applyAlignment="1">
      <alignment horizontal="center" vertical="center" wrapText="1"/>
    </xf>
    <xf numFmtId="0" fontId="33" fillId="3" borderId="17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31" fillId="3" borderId="27" xfId="1" applyFont="1" applyFill="1" applyBorder="1" applyAlignment="1">
      <alignment horizontal="center" vertical="center" textRotation="90" wrapText="1"/>
    </xf>
    <xf numFmtId="0" fontId="24" fillId="3" borderId="29" xfId="1" applyFont="1" applyFill="1" applyBorder="1" applyAlignment="1">
      <alignment horizontal="center" vertical="center"/>
    </xf>
    <xf numFmtId="0" fontId="24" fillId="3" borderId="24" xfId="1" applyFont="1" applyFill="1" applyBorder="1" applyAlignment="1">
      <alignment horizontal="center" vertical="center" wrapText="1"/>
    </xf>
    <xf numFmtId="0" fontId="24" fillId="3" borderId="31" xfId="1" applyFont="1" applyFill="1" applyBorder="1" applyAlignment="1">
      <alignment horizontal="center" vertical="center" wrapText="1"/>
    </xf>
    <xf numFmtId="0" fontId="6" fillId="3" borderId="25" xfId="1" applyFont="1" applyFill="1" applyBorder="1" applyAlignment="1">
      <alignment horizontal="center"/>
    </xf>
    <xf numFmtId="0" fontId="6" fillId="3" borderId="15" xfId="1" applyFont="1" applyFill="1" applyBorder="1" applyAlignment="1">
      <alignment horizontal="center" vertical="center" wrapText="1"/>
    </xf>
    <xf numFmtId="0" fontId="28" fillId="3" borderId="40" xfId="1" applyFont="1" applyFill="1" applyBorder="1" applyAlignment="1">
      <alignment vertical="center" textRotation="90" wrapText="1"/>
    </xf>
    <xf numFmtId="0" fontId="6" fillId="3" borderId="42" xfId="1" applyFont="1" applyFill="1" applyBorder="1" applyAlignment="1">
      <alignment horizontal="center" vertical="center"/>
    </xf>
    <xf numFmtId="0" fontId="6" fillId="3" borderId="23" xfId="1" applyFont="1" applyFill="1" applyBorder="1" applyAlignment="1">
      <alignment horizontal="center" vertical="center" wrapText="1"/>
    </xf>
    <xf numFmtId="0" fontId="28" fillId="3" borderId="50" xfId="1" applyFont="1" applyFill="1" applyBorder="1" applyAlignment="1">
      <alignment vertical="center" textRotation="90" wrapText="1"/>
    </xf>
    <xf numFmtId="0" fontId="33" fillId="2" borderId="54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vertical="center" wrapText="1"/>
    </xf>
    <xf numFmtId="0" fontId="10" fillId="2" borderId="0" xfId="1" applyFont="1" applyFill="1" applyBorder="1" applyAlignment="1">
      <alignment horizontal="center" vertical="center"/>
    </xf>
    <xf numFmtId="0" fontId="20" fillId="2" borderId="40" xfId="1" applyFont="1" applyFill="1" applyBorder="1" applyAlignment="1">
      <alignment horizontal="center" vertical="center" textRotation="90" wrapText="1"/>
    </xf>
    <xf numFmtId="0" fontId="20" fillId="2" borderId="39" xfId="1" applyFont="1" applyFill="1" applyBorder="1" applyAlignment="1">
      <alignment horizontal="center" vertical="center" textRotation="90" wrapText="1"/>
    </xf>
    <xf numFmtId="0" fontId="28" fillId="2" borderId="26" xfId="1" applyFont="1" applyFill="1" applyBorder="1" applyAlignment="1">
      <alignment horizontal="center" vertical="center" textRotation="90" wrapText="1"/>
    </xf>
    <xf numFmtId="0" fontId="28" fillId="2" borderId="20" xfId="1" applyFont="1" applyFill="1" applyBorder="1" applyAlignment="1">
      <alignment horizontal="center" vertical="center" textRotation="90" wrapText="1"/>
    </xf>
    <xf numFmtId="0" fontId="28" fillId="2" borderId="16" xfId="1" applyFont="1" applyFill="1" applyBorder="1" applyAlignment="1">
      <alignment horizontal="center" vertical="center" textRotation="90" wrapText="1"/>
    </xf>
    <xf numFmtId="0" fontId="28" fillId="2" borderId="26" xfId="1" applyFont="1" applyFill="1" applyBorder="1" applyAlignment="1">
      <alignment horizontal="center" vertical="center" textRotation="90"/>
    </xf>
    <xf numFmtId="0" fontId="28" fillId="2" borderId="16" xfId="1" applyFont="1" applyFill="1" applyBorder="1" applyAlignment="1">
      <alignment horizontal="center" vertical="center" textRotation="90"/>
    </xf>
    <xf numFmtId="0" fontId="20" fillId="2" borderId="26" xfId="1" applyFont="1" applyFill="1" applyBorder="1" applyAlignment="1">
      <alignment horizontal="center" vertical="center" textRotation="90" wrapText="1"/>
    </xf>
    <xf numFmtId="0" fontId="20" fillId="2" borderId="16" xfId="1" applyFont="1" applyFill="1" applyBorder="1" applyAlignment="1">
      <alignment horizontal="center" vertical="center" textRotation="90" wrapText="1"/>
    </xf>
    <xf numFmtId="0" fontId="20" fillId="3" borderId="26" xfId="1" applyFont="1" applyFill="1" applyBorder="1" applyAlignment="1">
      <alignment horizontal="center" vertical="center" textRotation="90" wrapText="1"/>
    </xf>
    <xf numFmtId="0" fontId="20" fillId="3" borderId="16" xfId="1" applyFont="1" applyFill="1" applyBorder="1" applyAlignment="1">
      <alignment horizontal="center" vertical="center" textRotation="90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30" fillId="2" borderId="44" xfId="1" applyFont="1" applyFill="1" applyBorder="1" applyAlignment="1">
      <alignment horizontal="center" vertical="center" textRotation="90" wrapText="1"/>
    </xf>
    <xf numFmtId="0" fontId="30" fillId="2" borderId="49" xfId="1" applyFont="1" applyFill="1" applyBorder="1" applyAlignment="1">
      <alignment horizontal="center" vertical="center" textRotation="90" wrapText="1"/>
    </xf>
    <xf numFmtId="0" fontId="30" fillId="2" borderId="43" xfId="1" applyFont="1" applyFill="1" applyBorder="1" applyAlignment="1">
      <alignment horizontal="center" vertical="center" textRotation="90" wrapText="1"/>
    </xf>
    <xf numFmtId="0" fontId="20" fillId="3" borderId="20" xfId="1" applyFont="1" applyFill="1" applyBorder="1" applyAlignment="1">
      <alignment horizontal="center" vertical="center" textRotation="90" wrapText="1"/>
    </xf>
    <xf numFmtId="0" fontId="20" fillId="2" borderId="20" xfId="1" applyFont="1" applyFill="1" applyBorder="1" applyAlignment="1">
      <alignment horizontal="center" vertical="center" textRotation="90" wrapText="1"/>
    </xf>
    <xf numFmtId="0" fontId="28" fillId="3" borderId="26" xfId="1" applyFont="1" applyFill="1" applyBorder="1" applyAlignment="1">
      <alignment horizontal="center" vertical="center" textRotation="90" wrapText="1"/>
    </xf>
    <xf numFmtId="0" fontId="28" fillId="3" borderId="16" xfId="1" applyFont="1" applyFill="1" applyBorder="1" applyAlignment="1">
      <alignment horizontal="center" vertical="center" textRotation="90" wrapText="1"/>
    </xf>
    <xf numFmtId="0" fontId="31" fillId="2" borderId="40" xfId="1" applyFont="1" applyFill="1" applyBorder="1" applyAlignment="1">
      <alignment horizontal="center" vertical="center" textRotation="90" wrapText="1"/>
    </xf>
    <xf numFmtId="0" fontId="31" fillId="2" borderId="39" xfId="1" applyFont="1" applyFill="1" applyBorder="1" applyAlignment="1">
      <alignment horizontal="center" vertical="center" textRotation="90" wrapText="1"/>
    </xf>
    <xf numFmtId="0" fontId="31" fillId="2" borderId="26" xfId="1" applyFont="1" applyFill="1" applyBorder="1" applyAlignment="1">
      <alignment horizontal="center" vertical="center" textRotation="90" wrapText="1"/>
    </xf>
    <xf numFmtId="0" fontId="31" fillId="2" borderId="16" xfId="1" applyFont="1" applyFill="1" applyBorder="1" applyAlignment="1">
      <alignment horizontal="center" vertical="center" textRotation="90" wrapText="1"/>
    </xf>
    <xf numFmtId="0" fontId="31" fillId="2" borderId="26" xfId="1" applyFont="1" applyFill="1" applyBorder="1" applyAlignment="1">
      <alignment horizontal="center" vertical="center" textRotation="90"/>
    </xf>
    <xf numFmtId="0" fontId="31" fillId="2" borderId="16" xfId="1" applyFont="1" applyFill="1" applyBorder="1" applyAlignment="1">
      <alignment horizontal="center" vertical="center" textRotation="90"/>
    </xf>
    <xf numFmtId="0" fontId="28" fillId="3" borderId="20" xfId="1" applyFont="1" applyFill="1" applyBorder="1" applyAlignment="1">
      <alignment horizontal="center" vertical="center" textRotation="90" wrapText="1"/>
    </xf>
    <xf numFmtId="0" fontId="28" fillId="2" borderId="40" xfId="1" applyFont="1" applyFill="1" applyBorder="1" applyAlignment="1">
      <alignment horizontal="center" vertical="center" textRotation="90" wrapText="1"/>
    </xf>
    <xf numFmtId="0" fontId="28" fillId="2" borderId="50" xfId="1" applyFont="1" applyFill="1" applyBorder="1" applyAlignment="1">
      <alignment horizontal="center" vertical="center" textRotation="90" wrapText="1"/>
    </xf>
    <xf numFmtId="0" fontId="28" fillId="2" borderId="39" xfId="1" applyFont="1" applyFill="1" applyBorder="1" applyAlignment="1">
      <alignment horizontal="center" vertical="center" textRotation="90" wrapText="1"/>
    </xf>
    <xf numFmtId="0" fontId="28" fillId="2" borderId="40" xfId="1" applyFont="1" applyFill="1" applyBorder="1" applyAlignment="1">
      <alignment horizontal="center" vertical="center" textRotation="90"/>
    </xf>
    <xf numFmtId="0" fontId="28" fillId="2" borderId="39" xfId="1" applyFont="1" applyFill="1" applyBorder="1" applyAlignment="1">
      <alignment horizontal="center" vertical="center" textRotation="90"/>
    </xf>
    <xf numFmtId="0" fontId="28" fillId="3" borderId="40" xfId="1" applyFont="1" applyFill="1" applyBorder="1" applyAlignment="1">
      <alignment horizontal="center" vertical="center" textRotation="90"/>
    </xf>
    <xf numFmtId="0" fontId="28" fillId="3" borderId="39" xfId="1" applyFont="1" applyFill="1" applyBorder="1" applyAlignment="1">
      <alignment horizontal="center" vertical="center" textRotation="90"/>
    </xf>
    <xf numFmtId="0" fontId="28" fillId="3" borderId="26" xfId="1" applyFont="1" applyFill="1" applyBorder="1" applyAlignment="1">
      <alignment horizontal="center" vertical="center" textRotation="90"/>
    </xf>
    <xf numFmtId="0" fontId="28" fillId="3" borderId="16" xfId="1" applyFont="1" applyFill="1" applyBorder="1" applyAlignment="1">
      <alignment horizontal="center" vertical="center" textRotation="90"/>
    </xf>
    <xf numFmtId="0" fontId="28" fillId="3" borderId="40" xfId="1" applyFont="1" applyFill="1" applyBorder="1" applyAlignment="1">
      <alignment horizontal="center" vertical="center" textRotation="90" wrapText="1"/>
    </xf>
    <xf numFmtId="0" fontId="28" fillId="3" borderId="39" xfId="1" applyFont="1" applyFill="1" applyBorder="1" applyAlignment="1">
      <alignment horizontal="center" vertical="center" textRotation="90" wrapText="1"/>
    </xf>
    <xf numFmtId="0" fontId="24" fillId="3" borderId="55" xfId="1" applyFont="1" applyFill="1" applyBorder="1" applyAlignment="1">
      <alignment horizontal="center" vertical="center" wrapText="1"/>
    </xf>
    <xf numFmtId="0" fontId="24" fillId="3" borderId="16" xfId="1" applyFont="1" applyFill="1" applyBorder="1" applyAlignment="1">
      <alignment horizontal="center" vertical="center" wrapText="1"/>
    </xf>
    <xf numFmtId="0" fontId="28" fillId="2" borderId="20" xfId="1" applyFont="1" applyFill="1" applyBorder="1" applyAlignment="1">
      <alignment horizontal="center" vertical="center" textRotation="90"/>
    </xf>
    <xf numFmtId="0" fontId="10" fillId="2" borderId="34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28" fillId="3" borderId="50" xfId="1" applyFont="1" applyFill="1" applyBorder="1" applyAlignment="1">
      <alignment horizontal="center" vertical="center" textRotation="90" wrapText="1"/>
    </xf>
    <xf numFmtId="0" fontId="15" fillId="2" borderId="34" xfId="1" applyFont="1" applyFill="1" applyBorder="1" applyAlignment="1">
      <alignment horizontal="center" vertical="center" textRotation="90"/>
    </xf>
    <xf numFmtId="0" fontId="15" fillId="2" borderId="7" xfId="1" applyFont="1" applyFill="1" applyBorder="1" applyAlignment="1">
      <alignment horizontal="center" vertical="center" textRotation="90"/>
    </xf>
    <xf numFmtId="0" fontId="15" fillId="2" borderId="9" xfId="1" applyFont="1" applyFill="1" applyBorder="1" applyAlignment="1">
      <alignment horizontal="center" vertical="center" textRotation="90"/>
    </xf>
    <xf numFmtId="0" fontId="10" fillId="2" borderId="7" xfId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center" vertical="center" textRotation="90" wrapText="1"/>
    </xf>
    <xf numFmtId="0" fontId="20" fillId="2" borderId="38" xfId="1" applyFont="1" applyFill="1" applyBorder="1" applyAlignment="1">
      <alignment horizontal="center" vertical="center" textRotation="90" wrapText="1"/>
    </xf>
    <xf numFmtId="0" fontId="14" fillId="2" borderId="34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6" fillId="2" borderId="14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6" fillId="2" borderId="14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23" fillId="2" borderId="6" xfId="1" applyFont="1" applyFill="1" applyBorder="1" applyAlignment="1">
      <alignment horizontal="center" vertical="center"/>
    </xf>
    <xf numFmtId="0" fontId="23" fillId="2" borderId="5" xfId="1" applyFont="1" applyFill="1" applyBorder="1" applyAlignment="1">
      <alignment horizontal="center" vertical="center"/>
    </xf>
    <xf numFmtId="0" fontId="23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 applyProtection="1">
      <alignment horizontal="center" vertical="center" wrapText="1"/>
      <protection locked="0"/>
    </xf>
    <xf numFmtId="0" fontId="6" fillId="2" borderId="4" xfId="1" applyFont="1" applyFill="1" applyBorder="1" applyAlignment="1" applyProtection="1">
      <alignment horizontal="center" vertical="center" wrapText="1"/>
      <protection locked="0"/>
    </xf>
    <xf numFmtId="0" fontId="10" fillId="2" borderId="0" xfId="1" applyFont="1" applyFill="1" applyBorder="1" applyAlignment="1">
      <alignment horizontal="center" vertical="center"/>
    </xf>
    <xf numFmtId="0" fontId="10" fillId="2" borderId="34" xfId="1" applyFont="1" applyFill="1" applyBorder="1" applyAlignment="1" applyProtection="1">
      <alignment horizontal="center" vertical="center" wrapText="1"/>
      <protection locked="0"/>
    </xf>
    <xf numFmtId="0" fontId="10" fillId="2" borderId="7" xfId="1" applyFont="1" applyFill="1" applyBorder="1" applyAlignment="1" applyProtection="1">
      <alignment horizontal="center" vertical="center" wrapText="1"/>
      <protection locked="0"/>
    </xf>
    <xf numFmtId="0" fontId="10" fillId="2" borderId="9" xfId="1" applyFont="1" applyFill="1" applyBorder="1" applyAlignment="1" applyProtection="1">
      <alignment horizontal="center" vertical="center" wrapText="1"/>
      <protection locked="0"/>
    </xf>
    <xf numFmtId="0" fontId="6" fillId="2" borderId="6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23" fillId="2" borderId="6" xfId="1" applyFont="1" applyFill="1" applyBorder="1" applyAlignment="1" applyProtection="1">
      <alignment horizontal="center" vertical="center" wrapText="1"/>
      <protection locked="0"/>
    </xf>
    <xf numFmtId="0" fontId="23" fillId="2" borderId="5" xfId="1" applyFont="1" applyFill="1" applyBorder="1" applyAlignment="1" applyProtection="1">
      <alignment horizontal="center" vertical="center" wrapText="1"/>
      <protection locked="0"/>
    </xf>
    <xf numFmtId="0" fontId="23" fillId="2" borderId="4" xfId="1" applyFont="1" applyFill="1" applyBorder="1" applyAlignment="1" applyProtection="1">
      <alignment horizontal="center" vertical="center" wrapText="1"/>
      <protection locked="0"/>
    </xf>
    <xf numFmtId="0" fontId="6" fillId="2" borderId="6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28" fillId="2" borderId="40" xfId="1" applyFont="1" applyFill="1" applyBorder="1" applyAlignment="1">
      <alignment horizontal="left" vertical="center" textRotation="90" wrapText="1"/>
    </xf>
    <xf numFmtId="0" fontId="28" fillId="2" borderId="50" xfId="1" applyFont="1" applyFill="1" applyBorder="1" applyAlignment="1">
      <alignment horizontal="left" vertical="center" textRotation="90" wrapText="1"/>
    </xf>
    <xf numFmtId="0" fontId="28" fillId="2" borderId="39" xfId="1" applyFont="1" applyFill="1" applyBorder="1" applyAlignment="1">
      <alignment horizontal="left" vertical="center" textRotation="90" wrapText="1"/>
    </xf>
    <xf numFmtId="0" fontId="30" fillId="2" borderId="26" xfId="1" applyFont="1" applyFill="1" applyBorder="1" applyAlignment="1">
      <alignment horizontal="center" vertical="center" textRotation="90" wrapText="1"/>
    </xf>
    <xf numFmtId="0" fontId="30" fillId="2" borderId="16" xfId="1" applyFont="1" applyFill="1" applyBorder="1" applyAlignment="1">
      <alignment horizontal="center" vertical="center" textRotation="90" wrapText="1"/>
    </xf>
    <xf numFmtId="0" fontId="32" fillId="2" borderId="5" xfId="1" applyFont="1" applyFill="1" applyBorder="1" applyAlignment="1">
      <alignment horizontal="center" vertical="center"/>
    </xf>
    <xf numFmtId="0" fontId="6" fillId="2" borderId="55" xfId="1" applyFont="1" applyFill="1" applyBorder="1" applyAlignment="1">
      <alignment horizontal="center" vertical="center" textRotation="90" wrapText="1"/>
    </xf>
    <xf numFmtId="0" fontId="6" fillId="2" borderId="38" xfId="1" applyFont="1" applyFill="1" applyBorder="1" applyAlignment="1">
      <alignment horizontal="center" vertical="center" textRotation="90" wrapText="1"/>
    </xf>
    <xf numFmtId="0" fontId="28" fillId="3" borderId="20" xfId="1" applyFont="1" applyFill="1" applyBorder="1" applyAlignment="1">
      <alignment horizontal="center" vertical="center" textRotation="90"/>
    </xf>
    <xf numFmtId="0" fontId="28" fillId="2" borderId="38" xfId="1" applyFont="1" applyFill="1" applyBorder="1" applyAlignment="1">
      <alignment horizontal="center" vertical="center" textRotation="90" wrapText="1"/>
    </xf>
    <xf numFmtId="0" fontId="6" fillId="2" borderId="4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colors>
    <mruColors>
      <color rgb="FF00FF00"/>
      <color rgb="FF7A983E"/>
      <color rgb="FFD60093"/>
      <color rgb="FF660033"/>
      <color rgb="FFFFFFCC"/>
      <color rgb="FFCC0066"/>
      <color rgb="FF00CC99"/>
      <color rgb="FFFF00FF"/>
      <color rgb="FFFFCCFF"/>
      <color rgb="FF4488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11"/>
  <sheetViews>
    <sheetView tabSelected="1" zoomScale="30" zoomScaleNormal="30" workbookViewId="0">
      <pane ySplit="1" topLeftCell="A50" activePane="bottomLeft" state="frozen"/>
      <selection pane="bottomLeft" activeCell="AG65" sqref="AG65"/>
    </sheetView>
  </sheetViews>
  <sheetFormatPr defaultColWidth="9.140625" defaultRowHeight="26.25" x14ac:dyDescent="0.25"/>
  <cols>
    <col min="1" max="1" width="5" style="88" customWidth="1"/>
    <col min="2" max="2" width="12.7109375" style="154" customWidth="1"/>
    <col min="3" max="3" width="6" style="154" customWidth="1"/>
    <col min="4" max="4" width="31" style="154" customWidth="1"/>
    <col min="5" max="5" width="3.28515625" style="154" customWidth="1"/>
    <col min="6" max="6" width="6.140625" style="154" customWidth="1"/>
    <col min="7" max="7" width="30" style="154" customWidth="1"/>
    <col min="8" max="8" width="4.42578125" style="154" customWidth="1"/>
    <col min="9" max="9" width="5.85546875" style="154" customWidth="1"/>
    <col min="10" max="10" width="28.85546875" style="154" customWidth="1"/>
    <col min="11" max="11" width="4.7109375" style="154" customWidth="1"/>
    <col min="12" max="12" width="6.42578125" style="154" customWidth="1"/>
    <col min="13" max="13" width="29" style="154" customWidth="1"/>
    <col min="14" max="14" width="3.28515625" style="154" customWidth="1"/>
    <col min="15" max="15" width="8.28515625" style="36" customWidth="1"/>
    <col min="16" max="16" width="30.28515625" style="154" customWidth="1"/>
    <col min="17" max="17" width="3.28515625" style="154" customWidth="1"/>
    <col min="18" max="18" width="7.5703125" style="36" customWidth="1"/>
    <col min="19" max="19" width="30.5703125" style="154" customWidth="1"/>
    <col min="20" max="20" width="3.28515625" style="154" customWidth="1"/>
    <col min="21" max="21" width="6.5703125" style="36" customWidth="1"/>
    <col min="22" max="22" width="30" style="154" customWidth="1"/>
    <col min="23" max="23" width="3.28515625" style="154" customWidth="1"/>
    <col min="24" max="24" width="6.5703125" style="36" customWidth="1"/>
    <col min="25" max="25" width="2.7109375" style="36" customWidth="1"/>
    <col min="26" max="26" width="28.42578125" style="36" customWidth="1"/>
    <col min="27" max="27" width="3.28515625" style="36" customWidth="1"/>
    <col min="28" max="28" width="6.85546875" style="36" customWidth="1"/>
    <col min="29" max="29" width="30" style="154" customWidth="1"/>
    <col min="30" max="30" width="3.28515625" style="154" customWidth="1"/>
    <col min="31" max="31" width="6.7109375" style="36" customWidth="1"/>
    <col min="32" max="32" width="29.5703125" style="36" customWidth="1"/>
    <col min="33" max="33" width="3.5703125" style="36" customWidth="1"/>
    <col min="34" max="34" width="6.140625" style="36" customWidth="1"/>
    <col min="35" max="35" width="3.42578125" style="36" customWidth="1"/>
    <col min="36" max="36" width="28.42578125" style="36" customWidth="1"/>
    <col min="37" max="37" width="3.7109375" style="36" customWidth="1"/>
    <col min="38" max="38" width="6" style="36" customWidth="1"/>
    <col min="39" max="39" width="29.28515625" style="36" customWidth="1"/>
    <col min="40" max="40" width="4.85546875" style="36" customWidth="1"/>
    <col min="41" max="41" width="6.5703125" style="36" customWidth="1"/>
    <col min="42" max="42" width="30.42578125" style="154" customWidth="1"/>
    <col min="43" max="43" width="3.28515625" style="154" customWidth="1"/>
    <col min="44" max="44" width="6.42578125" style="36" customWidth="1"/>
    <col min="45" max="45" width="30.28515625" style="36" customWidth="1"/>
    <col min="46" max="46" width="4.7109375" style="37" customWidth="1"/>
    <col min="47" max="47" width="6" style="36" customWidth="1"/>
    <col min="48" max="48" width="2.7109375" style="36" customWidth="1"/>
    <col min="49" max="49" width="29.28515625" style="36" customWidth="1"/>
    <col min="50" max="50" width="5" style="37" customWidth="1"/>
    <col min="51" max="51" width="7" style="36" customWidth="1"/>
    <col min="52" max="52" width="30.7109375" style="36" customWidth="1"/>
    <col min="53" max="53" width="4.5703125" style="37" customWidth="1"/>
    <col min="54" max="54" width="6.42578125" style="36" customWidth="1"/>
    <col min="55" max="55" width="29.42578125" style="36" customWidth="1"/>
    <col min="56" max="56" width="3.28515625" style="36" customWidth="1"/>
    <col min="57" max="57" width="6" style="36" customWidth="1"/>
    <col min="58" max="58" width="1.28515625" style="71" customWidth="1"/>
    <col min="59" max="16384" width="9.140625" style="71"/>
  </cols>
  <sheetData>
    <row r="1" spans="1:60" ht="15.75" customHeight="1" x14ac:dyDescent="0.25">
      <c r="U1" s="154"/>
      <c r="X1" s="154"/>
      <c r="Z1" s="154"/>
      <c r="AA1" s="154"/>
      <c r="AB1" s="154"/>
      <c r="AI1" s="399"/>
      <c r="AJ1" s="399"/>
      <c r="AK1" s="399"/>
      <c r="AL1" s="399"/>
      <c r="AM1" s="399"/>
      <c r="AN1" s="399"/>
      <c r="AO1" s="399"/>
      <c r="AP1" s="399"/>
      <c r="AQ1" s="399"/>
      <c r="AR1" s="399"/>
      <c r="AS1" s="399"/>
      <c r="AT1" s="399"/>
      <c r="AU1" s="399"/>
      <c r="AV1" s="399"/>
      <c r="AW1" s="399"/>
      <c r="AX1" s="399"/>
      <c r="AY1" s="399"/>
      <c r="AZ1" s="399"/>
      <c r="BA1" s="399"/>
      <c r="BB1" s="399"/>
      <c r="BC1" s="399"/>
      <c r="BD1" s="399"/>
      <c r="BE1" s="399"/>
      <c r="BF1" s="35"/>
      <c r="BG1" s="35"/>
      <c r="BH1" s="35"/>
    </row>
    <row r="2" spans="1:60" s="72" customFormat="1" ht="30" customHeight="1" x14ac:dyDescent="0.25">
      <c r="A2" s="158"/>
      <c r="B2" s="411" t="s">
        <v>63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411"/>
      <c r="AV2" s="411"/>
      <c r="AW2" s="411"/>
      <c r="AX2" s="411"/>
      <c r="AY2" s="411"/>
      <c r="AZ2" s="411"/>
      <c r="BA2" s="411"/>
      <c r="BB2" s="411"/>
      <c r="BC2" s="411"/>
      <c r="BD2" s="411"/>
      <c r="BE2" s="411"/>
    </row>
    <row r="3" spans="1:60" s="72" customFormat="1" ht="30" x14ac:dyDescent="0.25">
      <c r="B3" s="280"/>
      <c r="C3" s="280"/>
      <c r="D3" s="281" t="s">
        <v>153</v>
      </c>
      <c r="E3" s="281"/>
      <c r="F3" s="281"/>
      <c r="G3" s="281"/>
      <c r="H3" s="281"/>
      <c r="I3" s="281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 t="s">
        <v>76</v>
      </c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87"/>
    </row>
    <row r="4" spans="1:60" ht="12" customHeight="1" thickBot="1" x14ac:dyDescent="0.3"/>
    <row r="5" spans="1:60" s="73" customFormat="1" ht="23.25" customHeight="1" thickBot="1" x14ac:dyDescent="0.3">
      <c r="A5" s="385"/>
      <c r="B5" s="400" t="s">
        <v>24</v>
      </c>
      <c r="C5" s="89"/>
      <c r="D5" s="408" t="s">
        <v>23</v>
      </c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10"/>
      <c r="Y5" s="31"/>
      <c r="Z5" s="403" t="s">
        <v>22</v>
      </c>
      <c r="AA5" s="404"/>
      <c r="AB5" s="404"/>
      <c r="AC5" s="404"/>
      <c r="AD5" s="404"/>
      <c r="AE5" s="404"/>
      <c r="AF5" s="404"/>
      <c r="AG5" s="404"/>
      <c r="AH5" s="404"/>
      <c r="AI5" s="25"/>
      <c r="AJ5" s="408" t="s">
        <v>21</v>
      </c>
      <c r="AK5" s="409"/>
      <c r="AL5" s="409"/>
      <c r="AM5" s="409"/>
      <c r="AN5" s="409"/>
      <c r="AO5" s="409"/>
      <c r="AP5" s="409"/>
      <c r="AQ5" s="409"/>
      <c r="AR5" s="409"/>
      <c r="AS5" s="409"/>
      <c r="AT5" s="409"/>
      <c r="AU5" s="169"/>
      <c r="AV5" s="90"/>
      <c r="AW5" s="409" t="s">
        <v>20</v>
      </c>
      <c r="AX5" s="409"/>
      <c r="AY5" s="409"/>
      <c r="AZ5" s="409"/>
      <c r="BA5" s="409"/>
      <c r="BB5" s="409"/>
      <c r="BC5" s="409"/>
      <c r="BD5" s="409"/>
      <c r="BE5" s="410"/>
      <c r="BF5" s="91"/>
    </row>
    <row r="6" spans="1:60" ht="47.25" customHeight="1" thickBot="1" x14ac:dyDescent="0.3">
      <c r="A6" s="386"/>
      <c r="B6" s="401"/>
      <c r="C6" s="92"/>
      <c r="D6" s="388" t="s">
        <v>25</v>
      </c>
      <c r="E6" s="389"/>
      <c r="F6" s="390"/>
      <c r="G6" s="388" t="s">
        <v>25</v>
      </c>
      <c r="H6" s="389"/>
      <c r="I6" s="390"/>
      <c r="J6" s="391" t="s">
        <v>53</v>
      </c>
      <c r="K6" s="392"/>
      <c r="L6" s="392"/>
      <c r="M6" s="391" t="s">
        <v>53</v>
      </c>
      <c r="N6" s="392"/>
      <c r="O6" s="392"/>
      <c r="P6" s="396" t="s">
        <v>74</v>
      </c>
      <c r="Q6" s="397"/>
      <c r="R6" s="398"/>
      <c r="S6" s="396" t="s">
        <v>75</v>
      </c>
      <c r="T6" s="397"/>
      <c r="U6" s="398"/>
      <c r="V6" s="396" t="s">
        <v>55</v>
      </c>
      <c r="W6" s="397"/>
      <c r="X6" s="398"/>
      <c r="Y6" s="11"/>
      <c r="Z6" s="396" t="s">
        <v>25</v>
      </c>
      <c r="AA6" s="397"/>
      <c r="AB6" s="398"/>
      <c r="AC6" s="396" t="s">
        <v>53</v>
      </c>
      <c r="AD6" s="397"/>
      <c r="AE6" s="398"/>
      <c r="AF6" s="396" t="s">
        <v>53</v>
      </c>
      <c r="AG6" s="397"/>
      <c r="AH6" s="398"/>
      <c r="AI6" s="93"/>
      <c r="AJ6" s="389" t="s">
        <v>25</v>
      </c>
      <c r="AK6" s="389"/>
      <c r="AL6" s="390"/>
      <c r="AM6" s="412" t="s">
        <v>26</v>
      </c>
      <c r="AN6" s="413"/>
      <c r="AO6" s="413"/>
      <c r="AP6" s="412" t="s">
        <v>26</v>
      </c>
      <c r="AQ6" s="413"/>
      <c r="AR6" s="413"/>
      <c r="AS6" s="396" t="s">
        <v>75</v>
      </c>
      <c r="AT6" s="397"/>
      <c r="AU6" s="398"/>
      <c r="AV6" s="145"/>
      <c r="AW6" s="389" t="s">
        <v>27</v>
      </c>
      <c r="AX6" s="389"/>
      <c r="AY6" s="390"/>
      <c r="AZ6" s="412" t="s">
        <v>26</v>
      </c>
      <c r="BA6" s="413"/>
      <c r="BB6" s="413"/>
      <c r="BC6" s="412" t="s">
        <v>26</v>
      </c>
      <c r="BD6" s="413"/>
      <c r="BE6" s="413"/>
      <c r="BF6" s="94"/>
    </row>
    <row r="7" spans="1:60" s="170" customFormat="1" ht="27" customHeight="1" thickBot="1" x14ac:dyDescent="0.3">
      <c r="A7" s="387"/>
      <c r="B7" s="402"/>
      <c r="C7" s="95"/>
      <c r="D7" s="405" t="s">
        <v>67</v>
      </c>
      <c r="E7" s="406"/>
      <c r="F7" s="407"/>
      <c r="G7" s="393" t="s">
        <v>68</v>
      </c>
      <c r="H7" s="394"/>
      <c r="I7" s="395"/>
      <c r="J7" s="393" t="s">
        <v>19</v>
      </c>
      <c r="K7" s="394"/>
      <c r="L7" s="394"/>
      <c r="M7" s="393" t="s">
        <v>28</v>
      </c>
      <c r="N7" s="394"/>
      <c r="O7" s="395"/>
      <c r="P7" s="393" t="s">
        <v>69</v>
      </c>
      <c r="Q7" s="394"/>
      <c r="R7" s="395"/>
      <c r="S7" s="393" t="s">
        <v>70</v>
      </c>
      <c r="T7" s="394"/>
      <c r="U7" s="394"/>
      <c r="V7" s="393" t="s">
        <v>71</v>
      </c>
      <c r="W7" s="394"/>
      <c r="X7" s="394"/>
      <c r="Y7" s="144"/>
      <c r="Z7" s="393" t="s">
        <v>62</v>
      </c>
      <c r="AA7" s="394"/>
      <c r="AB7" s="395"/>
      <c r="AC7" s="393" t="s">
        <v>18</v>
      </c>
      <c r="AD7" s="394"/>
      <c r="AE7" s="395"/>
      <c r="AF7" s="393" t="s">
        <v>17</v>
      </c>
      <c r="AG7" s="394"/>
      <c r="AH7" s="395"/>
      <c r="AI7" s="153"/>
      <c r="AJ7" s="393" t="s">
        <v>29</v>
      </c>
      <c r="AK7" s="394"/>
      <c r="AL7" s="395"/>
      <c r="AM7" s="393" t="s">
        <v>56</v>
      </c>
      <c r="AN7" s="394"/>
      <c r="AO7" s="394"/>
      <c r="AP7" s="393" t="s">
        <v>57</v>
      </c>
      <c r="AQ7" s="394"/>
      <c r="AR7" s="395"/>
      <c r="AS7" s="393" t="s">
        <v>72</v>
      </c>
      <c r="AT7" s="394"/>
      <c r="AU7" s="395"/>
      <c r="AV7" s="153"/>
      <c r="AW7" s="393" t="s">
        <v>73</v>
      </c>
      <c r="AX7" s="394"/>
      <c r="AY7" s="395"/>
      <c r="AZ7" s="393" t="s">
        <v>65</v>
      </c>
      <c r="BA7" s="394"/>
      <c r="BB7" s="395"/>
      <c r="BC7" s="393" t="s">
        <v>61</v>
      </c>
      <c r="BD7" s="394"/>
      <c r="BE7" s="395"/>
      <c r="BF7" s="96"/>
    </row>
    <row r="8" spans="1:60" ht="39.950000000000003" customHeight="1" thickBot="1" x14ac:dyDescent="0.3">
      <c r="A8" s="379" t="s">
        <v>16</v>
      </c>
      <c r="B8" s="93" t="s">
        <v>10</v>
      </c>
      <c r="C8" s="6"/>
      <c r="D8" s="403" t="s">
        <v>157</v>
      </c>
      <c r="E8" s="404"/>
      <c r="F8" s="424"/>
      <c r="G8" s="345" t="s">
        <v>158</v>
      </c>
      <c r="H8" s="346"/>
      <c r="I8" s="347"/>
      <c r="J8" s="403" t="s">
        <v>151</v>
      </c>
      <c r="K8" s="404"/>
      <c r="L8" s="424"/>
      <c r="M8" s="345" t="s">
        <v>159</v>
      </c>
      <c r="N8" s="346"/>
      <c r="O8" s="347"/>
      <c r="P8" s="345" t="s">
        <v>158</v>
      </c>
      <c r="Q8" s="346"/>
      <c r="R8" s="347"/>
      <c r="S8" s="403" t="s">
        <v>156</v>
      </c>
      <c r="T8" s="404"/>
      <c r="U8" s="404"/>
      <c r="V8" s="404"/>
      <c r="W8" s="404"/>
      <c r="X8" s="424"/>
      <c r="Y8" s="7"/>
      <c r="Z8" s="403" t="s">
        <v>156</v>
      </c>
      <c r="AA8" s="404"/>
      <c r="AB8" s="404"/>
      <c r="AC8" s="404"/>
      <c r="AD8" s="404"/>
      <c r="AE8" s="424"/>
      <c r="AF8" s="331"/>
      <c r="AG8" s="331"/>
      <c r="AH8" s="332"/>
      <c r="AI8" s="4"/>
      <c r="AJ8" s="403" t="s">
        <v>161</v>
      </c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24"/>
      <c r="AV8" s="70"/>
      <c r="AW8" s="403" t="s">
        <v>161</v>
      </c>
      <c r="AX8" s="404"/>
      <c r="AY8" s="424"/>
      <c r="AZ8" s="7"/>
      <c r="BA8" s="4"/>
      <c r="BB8" s="8"/>
      <c r="BC8" s="7"/>
      <c r="BD8" s="4"/>
      <c r="BE8" s="8"/>
      <c r="BF8" s="97"/>
    </row>
    <row r="9" spans="1:60" ht="39.950000000000003" customHeight="1" thickBot="1" x14ac:dyDescent="0.35">
      <c r="A9" s="380"/>
      <c r="B9" s="98" t="s">
        <v>9</v>
      </c>
      <c r="C9" s="382"/>
      <c r="D9" s="155" t="s">
        <v>78</v>
      </c>
      <c r="E9" s="341" t="s">
        <v>66</v>
      </c>
      <c r="F9" s="171">
        <f>F10</f>
        <v>206</v>
      </c>
      <c r="G9" s="142" t="s">
        <v>106</v>
      </c>
      <c r="H9" s="369" t="s">
        <v>107</v>
      </c>
      <c r="I9" s="270" t="s">
        <v>35</v>
      </c>
      <c r="J9" s="172" t="s">
        <v>32</v>
      </c>
      <c r="K9" s="336" t="s">
        <v>45</v>
      </c>
      <c r="L9" s="173">
        <f>L10</f>
        <v>207</v>
      </c>
      <c r="M9" s="274" t="s">
        <v>95</v>
      </c>
      <c r="N9" s="353" t="s">
        <v>116</v>
      </c>
      <c r="O9" s="270" t="s">
        <v>42</v>
      </c>
      <c r="P9" s="142" t="s">
        <v>113</v>
      </c>
      <c r="Q9" s="367" t="s">
        <v>112</v>
      </c>
      <c r="R9" s="272">
        <v>22</v>
      </c>
      <c r="S9" s="27" t="s">
        <v>146</v>
      </c>
      <c r="T9" s="336" t="s">
        <v>64</v>
      </c>
      <c r="U9" s="55" t="s">
        <v>34</v>
      </c>
      <c r="V9" s="78" t="s">
        <v>52</v>
      </c>
      <c r="W9" s="348" t="s">
        <v>46</v>
      </c>
      <c r="X9" s="175">
        <f>X10</f>
        <v>145</v>
      </c>
      <c r="Y9" s="7"/>
      <c r="Z9" s="155" t="s">
        <v>32</v>
      </c>
      <c r="AA9" s="336" t="s">
        <v>33</v>
      </c>
      <c r="AB9" s="30">
        <f>AB10</f>
        <v>106</v>
      </c>
      <c r="AC9" s="155" t="s">
        <v>32</v>
      </c>
      <c r="AD9" s="336" t="s">
        <v>39</v>
      </c>
      <c r="AE9" s="171">
        <f>AE10</f>
        <v>107</v>
      </c>
      <c r="AF9" s="155" t="s">
        <v>127</v>
      </c>
      <c r="AG9" s="336" t="s">
        <v>92</v>
      </c>
      <c r="AH9" s="53">
        <v>210</v>
      </c>
      <c r="AI9" s="4"/>
      <c r="AJ9" s="155" t="s">
        <v>30</v>
      </c>
      <c r="AK9" s="336" t="s">
        <v>31</v>
      </c>
      <c r="AL9" s="171">
        <f>AL10</f>
        <v>314</v>
      </c>
      <c r="AM9" s="27" t="s">
        <v>108</v>
      </c>
      <c r="AN9" s="357" t="s">
        <v>125</v>
      </c>
      <c r="AO9" s="176">
        <v>146</v>
      </c>
      <c r="AP9" s="7" t="s">
        <v>99</v>
      </c>
      <c r="AQ9" s="339" t="s">
        <v>100</v>
      </c>
      <c r="AR9" s="177">
        <v>118</v>
      </c>
      <c r="AS9" s="131" t="s">
        <v>121</v>
      </c>
      <c r="AT9" s="339" t="s">
        <v>122</v>
      </c>
      <c r="AU9" s="173">
        <f>AU10</f>
        <v>37</v>
      </c>
      <c r="AV9" s="70"/>
      <c r="AW9" s="155" t="s">
        <v>32</v>
      </c>
      <c r="AX9" s="336" t="s">
        <v>48</v>
      </c>
      <c r="AY9" s="171">
        <f>AY10</f>
        <v>313</v>
      </c>
      <c r="AZ9" s="7"/>
      <c r="BA9" s="4"/>
      <c r="BB9" s="8"/>
      <c r="BC9" s="7"/>
      <c r="BD9" s="4"/>
      <c r="BE9" s="8"/>
      <c r="BF9" s="99"/>
    </row>
    <row r="10" spans="1:60" s="57" customFormat="1" ht="39.950000000000003" customHeight="1" thickBot="1" x14ac:dyDescent="0.35">
      <c r="A10" s="380"/>
      <c r="B10" s="100" t="s">
        <v>8</v>
      </c>
      <c r="C10" s="377"/>
      <c r="D10" s="161" t="str">
        <f>D9</f>
        <v>Цветоведение</v>
      </c>
      <c r="E10" s="352"/>
      <c r="F10" s="58">
        <v>206</v>
      </c>
      <c r="G10" s="143" t="s">
        <v>106</v>
      </c>
      <c r="H10" s="370"/>
      <c r="I10" s="271" t="str">
        <f>I9</f>
        <v>лит</v>
      </c>
      <c r="J10" s="178" t="s">
        <v>32</v>
      </c>
      <c r="K10" s="337"/>
      <c r="L10" s="68">
        <v>207</v>
      </c>
      <c r="M10" s="275" t="str">
        <f>M9</f>
        <v>Дизайн-проектирование</v>
      </c>
      <c r="N10" s="354"/>
      <c r="O10" s="271" t="str">
        <f>O9</f>
        <v>ком</v>
      </c>
      <c r="P10" s="143" t="str">
        <f>P9</f>
        <v>История</v>
      </c>
      <c r="Q10" s="368"/>
      <c r="R10" s="273">
        <f>R9</f>
        <v>22</v>
      </c>
      <c r="S10" s="29" t="s">
        <v>146</v>
      </c>
      <c r="T10" s="338"/>
      <c r="U10" s="181" t="str">
        <f>U9</f>
        <v>зал</v>
      </c>
      <c r="V10" s="80" t="s">
        <v>52</v>
      </c>
      <c r="W10" s="349"/>
      <c r="X10" s="129">
        <v>145</v>
      </c>
      <c r="Y10" s="161"/>
      <c r="Z10" s="168" t="str">
        <f>Z9</f>
        <v>Живопись</v>
      </c>
      <c r="AA10" s="337"/>
      <c r="AB10" s="13">
        <v>106</v>
      </c>
      <c r="AC10" s="168" t="str">
        <f>AC9</f>
        <v>Живопись</v>
      </c>
      <c r="AD10" s="337"/>
      <c r="AE10" s="61">
        <v>107</v>
      </c>
      <c r="AF10" s="161" t="str">
        <f>AF9</f>
        <v>Астрономия</v>
      </c>
      <c r="AG10" s="338"/>
      <c r="AH10" s="182">
        <f>AH9</f>
        <v>210</v>
      </c>
      <c r="AI10" s="162"/>
      <c r="AJ10" s="26" t="s">
        <v>30</v>
      </c>
      <c r="AK10" s="337"/>
      <c r="AL10" s="61">
        <v>314</v>
      </c>
      <c r="AM10" s="29" t="s">
        <v>108</v>
      </c>
      <c r="AN10" s="358"/>
      <c r="AO10" s="183">
        <f>AO9</f>
        <v>146</v>
      </c>
      <c r="AP10" s="161" t="s">
        <v>99</v>
      </c>
      <c r="AQ10" s="340"/>
      <c r="AR10" s="83">
        <f>AR9</f>
        <v>118</v>
      </c>
      <c r="AS10" s="184" t="s">
        <v>121</v>
      </c>
      <c r="AT10" s="340"/>
      <c r="AU10" s="185">
        <v>37</v>
      </c>
      <c r="AV10" s="22"/>
      <c r="AW10" s="19" t="s">
        <v>32</v>
      </c>
      <c r="AX10" s="337"/>
      <c r="AY10" s="1">
        <v>313</v>
      </c>
      <c r="AZ10" s="161"/>
      <c r="BA10" s="162"/>
      <c r="BB10" s="12"/>
      <c r="BC10" s="191" t="s">
        <v>131</v>
      </c>
      <c r="BD10" s="336" t="s">
        <v>119</v>
      </c>
      <c r="BE10" s="67">
        <v>221</v>
      </c>
      <c r="BF10" s="103"/>
    </row>
    <row r="11" spans="1:60" s="192" customFormat="1" ht="39.950000000000003" customHeight="1" thickBot="1" x14ac:dyDescent="0.35">
      <c r="A11" s="380"/>
      <c r="B11" s="104" t="s">
        <v>7</v>
      </c>
      <c r="C11" s="376"/>
      <c r="D11" s="155" t="s">
        <v>32</v>
      </c>
      <c r="E11" s="352"/>
      <c r="F11" s="186">
        <f>F10</f>
        <v>206</v>
      </c>
      <c r="G11" s="142" t="s">
        <v>113</v>
      </c>
      <c r="H11" s="367" t="s">
        <v>112</v>
      </c>
      <c r="I11" s="272">
        <v>22</v>
      </c>
      <c r="J11" s="172" t="s">
        <v>32</v>
      </c>
      <c r="K11" s="337"/>
      <c r="L11" s="82">
        <f>L10</f>
        <v>207</v>
      </c>
      <c r="M11" s="142" t="s">
        <v>113</v>
      </c>
      <c r="N11" s="367" t="s">
        <v>112</v>
      </c>
      <c r="O11" s="272">
        <v>22</v>
      </c>
      <c r="P11" s="276" t="s">
        <v>95</v>
      </c>
      <c r="Q11" s="351" t="s">
        <v>54</v>
      </c>
      <c r="R11" s="277">
        <f>R12</f>
        <v>21</v>
      </c>
      <c r="S11" s="131" t="s">
        <v>121</v>
      </c>
      <c r="T11" s="339" t="s">
        <v>122</v>
      </c>
      <c r="U11" s="173">
        <f>U12</f>
        <v>37</v>
      </c>
      <c r="V11" s="187" t="s">
        <v>52</v>
      </c>
      <c r="W11" s="349"/>
      <c r="X11" s="186">
        <f>X12</f>
        <v>145</v>
      </c>
      <c r="Y11" s="7"/>
      <c r="Z11" s="155" t="s">
        <v>32</v>
      </c>
      <c r="AA11" s="337"/>
      <c r="AB11" s="125">
        <f>AB10</f>
        <v>106</v>
      </c>
      <c r="AC11" s="155" t="str">
        <f>AC10</f>
        <v>Живопись</v>
      </c>
      <c r="AD11" s="337"/>
      <c r="AE11" s="186">
        <f>AE10</f>
        <v>107</v>
      </c>
      <c r="AF11" s="27" t="s">
        <v>146</v>
      </c>
      <c r="AG11" s="188" t="s">
        <v>64</v>
      </c>
      <c r="AH11" s="55" t="s">
        <v>34</v>
      </c>
      <c r="AI11" s="4"/>
      <c r="AJ11" s="155" t="s">
        <v>30</v>
      </c>
      <c r="AK11" s="337"/>
      <c r="AL11" s="186">
        <f>AL10</f>
        <v>314</v>
      </c>
      <c r="AM11" s="189" t="s">
        <v>101</v>
      </c>
      <c r="AN11" s="339" t="s">
        <v>100</v>
      </c>
      <c r="AO11" s="177">
        <v>118</v>
      </c>
      <c r="AP11" s="27" t="s">
        <v>108</v>
      </c>
      <c r="AQ11" s="355" t="s">
        <v>125</v>
      </c>
      <c r="AR11" s="176">
        <v>146</v>
      </c>
      <c r="AS11" s="282" t="s">
        <v>83</v>
      </c>
      <c r="AT11" s="353" t="s">
        <v>116</v>
      </c>
      <c r="AU11" s="283" t="s">
        <v>42</v>
      </c>
      <c r="AV11" s="69"/>
      <c r="AW11" s="14" t="s">
        <v>32</v>
      </c>
      <c r="AX11" s="337"/>
      <c r="AY11" s="186">
        <f>AY10</f>
        <v>313</v>
      </c>
      <c r="AZ11" s="155"/>
      <c r="BA11" s="156"/>
      <c r="BB11" s="10"/>
      <c r="BC11" s="198" t="s">
        <v>131</v>
      </c>
      <c r="BD11" s="338"/>
      <c r="BE11" s="85">
        <f>BE10</f>
        <v>221</v>
      </c>
      <c r="BF11" s="106"/>
    </row>
    <row r="12" spans="1:60" s="57" customFormat="1" ht="39.950000000000003" customHeight="1" thickBot="1" x14ac:dyDescent="0.35">
      <c r="A12" s="380"/>
      <c r="B12" s="18" t="s">
        <v>6</v>
      </c>
      <c r="C12" s="377"/>
      <c r="D12" s="161" t="s">
        <v>32</v>
      </c>
      <c r="E12" s="342"/>
      <c r="F12" s="85">
        <f>F10</f>
        <v>206</v>
      </c>
      <c r="G12" s="143" t="str">
        <f>G11</f>
        <v>История</v>
      </c>
      <c r="H12" s="368"/>
      <c r="I12" s="273">
        <f>I11</f>
        <v>22</v>
      </c>
      <c r="J12" s="178" t="s">
        <v>32</v>
      </c>
      <c r="K12" s="338"/>
      <c r="L12" s="83">
        <f>L10</f>
        <v>207</v>
      </c>
      <c r="M12" s="143" t="str">
        <f>M11</f>
        <v>История</v>
      </c>
      <c r="N12" s="368"/>
      <c r="O12" s="273">
        <f>O11</f>
        <v>22</v>
      </c>
      <c r="P12" s="278" t="s">
        <v>95</v>
      </c>
      <c r="Q12" s="344"/>
      <c r="R12" s="279">
        <v>21</v>
      </c>
      <c r="S12" s="193" t="s">
        <v>121</v>
      </c>
      <c r="T12" s="340"/>
      <c r="U12" s="194">
        <v>37</v>
      </c>
      <c r="V12" s="80" t="s">
        <v>52</v>
      </c>
      <c r="W12" s="350"/>
      <c r="X12" s="195">
        <f>X10</f>
        <v>145</v>
      </c>
      <c r="Y12" s="161"/>
      <c r="Z12" s="161" t="str">
        <f>Z11</f>
        <v>Живопись</v>
      </c>
      <c r="AA12" s="338"/>
      <c r="AB12" s="137">
        <f>AB10</f>
        <v>106</v>
      </c>
      <c r="AC12" s="161" t="str">
        <f>AC11</f>
        <v>Живопись</v>
      </c>
      <c r="AD12" s="338"/>
      <c r="AE12" s="85">
        <f>AE10</f>
        <v>107</v>
      </c>
      <c r="AF12" s="160" t="s">
        <v>151</v>
      </c>
      <c r="AG12" s="15"/>
      <c r="AH12" s="52" t="s">
        <v>160</v>
      </c>
      <c r="AI12" s="162"/>
      <c r="AJ12" s="48" t="s">
        <v>30</v>
      </c>
      <c r="AK12" s="338"/>
      <c r="AL12" s="85">
        <f>AL10</f>
        <v>314</v>
      </c>
      <c r="AM12" s="196" t="str">
        <f>AM11</f>
        <v>Педагогические основы преподавания творческих дисциплин</v>
      </c>
      <c r="AN12" s="340"/>
      <c r="AO12" s="83">
        <f>AO11</f>
        <v>118</v>
      </c>
      <c r="AP12" s="29" t="s">
        <v>108</v>
      </c>
      <c r="AQ12" s="356"/>
      <c r="AR12" s="183">
        <f>AR11</f>
        <v>146</v>
      </c>
      <c r="AS12" s="284" t="s">
        <v>83</v>
      </c>
      <c r="AT12" s="354"/>
      <c r="AU12" s="86" t="str">
        <f>AU11</f>
        <v>ком</v>
      </c>
      <c r="AV12" s="22"/>
      <c r="AW12" s="19" t="s">
        <v>32</v>
      </c>
      <c r="AX12" s="338"/>
      <c r="AY12" s="85">
        <f>AY10</f>
        <v>313</v>
      </c>
      <c r="AZ12" s="403" t="s">
        <v>156</v>
      </c>
      <c r="BA12" s="404"/>
      <c r="BB12" s="404"/>
      <c r="BC12" s="404"/>
      <c r="BD12" s="404"/>
      <c r="BE12" s="424"/>
      <c r="BF12" s="103"/>
    </row>
    <row r="13" spans="1:60" ht="41.25" customHeight="1" thickBot="1" x14ac:dyDescent="0.3">
      <c r="A13" s="380"/>
      <c r="B13" s="11"/>
      <c r="C13" s="110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115"/>
      <c r="Z13" s="419"/>
      <c r="AA13" s="419"/>
      <c r="AB13" s="419"/>
      <c r="AC13" s="419"/>
      <c r="AD13" s="419"/>
      <c r="AE13" s="419"/>
      <c r="AF13" s="419"/>
      <c r="AG13" s="419"/>
      <c r="AH13" s="419"/>
      <c r="AI13" s="124"/>
      <c r="AJ13" s="419"/>
      <c r="AK13" s="419"/>
      <c r="AL13" s="419"/>
      <c r="AM13" s="419"/>
      <c r="AN13" s="419"/>
      <c r="AO13" s="419"/>
      <c r="AP13" s="419"/>
      <c r="AQ13" s="419"/>
      <c r="AR13" s="419"/>
      <c r="AS13" s="419"/>
      <c r="AT13" s="419"/>
      <c r="AU13" s="419"/>
      <c r="AV13" s="115"/>
      <c r="AW13" s="419"/>
      <c r="AX13" s="419"/>
      <c r="AY13" s="419"/>
      <c r="AZ13" s="199"/>
      <c r="BA13" s="199"/>
      <c r="BB13" s="199"/>
      <c r="BC13" s="199"/>
      <c r="BD13" s="199"/>
      <c r="BE13" s="199"/>
      <c r="BF13" s="117"/>
    </row>
    <row r="14" spans="1:60" ht="39.950000000000003" customHeight="1" x14ac:dyDescent="0.3">
      <c r="A14" s="380"/>
      <c r="B14" s="93" t="s">
        <v>5</v>
      </c>
      <c r="C14" s="376"/>
      <c r="D14" s="142" t="s">
        <v>113</v>
      </c>
      <c r="E14" s="367" t="s">
        <v>112</v>
      </c>
      <c r="F14" s="272">
        <v>22</v>
      </c>
      <c r="G14" s="78" t="s">
        <v>30</v>
      </c>
      <c r="H14" s="336" t="s">
        <v>31</v>
      </c>
      <c r="I14" s="171">
        <f>I15</f>
        <v>206</v>
      </c>
      <c r="J14" s="142" t="s">
        <v>113</v>
      </c>
      <c r="K14" s="367" t="s">
        <v>112</v>
      </c>
      <c r="L14" s="272">
        <v>22</v>
      </c>
      <c r="M14" s="78" t="s">
        <v>30</v>
      </c>
      <c r="N14" s="336" t="s">
        <v>41</v>
      </c>
      <c r="O14" s="171">
        <f>O15</f>
        <v>207</v>
      </c>
      <c r="P14" s="276" t="s">
        <v>96</v>
      </c>
      <c r="Q14" s="343" t="s">
        <v>54</v>
      </c>
      <c r="R14" s="277">
        <f>R15</f>
        <v>21</v>
      </c>
      <c r="S14" s="200" t="s">
        <v>133</v>
      </c>
      <c r="T14" s="414" t="s">
        <v>134</v>
      </c>
      <c r="U14" s="63">
        <f>U15</f>
        <v>37</v>
      </c>
      <c r="V14" s="27" t="s">
        <v>146</v>
      </c>
      <c r="W14" s="336" t="s">
        <v>64</v>
      </c>
      <c r="X14" s="55" t="s">
        <v>34</v>
      </c>
      <c r="Y14" s="7"/>
      <c r="Z14" s="155" t="s">
        <v>127</v>
      </c>
      <c r="AA14" s="336" t="s">
        <v>92</v>
      </c>
      <c r="AB14" s="53">
        <v>210</v>
      </c>
      <c r="AC14" s="7" t="s">
        <v>113</v>
      </c>
      <c r="AD14" s="339" t="s">
        <v>100</v>
      </c>
      <c r="AE14" s="201">
        <v>118</v>
      </c>
      <c r="AF14" s="78" t="s">
        <v>32</v>
      </c>
      <c r="AG14" s="341" t="s">
        <v>66</v>
      </c>
      <c r="AH14" s="171">
        <f>AH15</f>
        <v>107</v>
      </c>
      <c r="AI14" s="4"/>
      <c r="AJ14" s="27" t="s">
        <v>108</v>
      </c>
      <c r="AK14" s="357" t="s">
        <v>125</v>
      </c>
      <c r="AL14" s="176">
        <v>146</v>
      </c>
      <c r="AM14" s="172" t="s">
        <v>32</v>
      </c>
      <c r="AN14" s="336" t="s">
        <v>45</v>
      </c>
      <c r="AO14" s="173">
        <f>AO15</f>
        <v>304</v>
      </c>
      <c r="AP14" s="78" t="s">
        <v>30</v>
      </c>
      <c r="AQ14" s="336" t="s">
        <v>33</v>
      </c>
      <c r="AR14" s="30">
        <f>AR15</f>
        <v>307</v>
      </c>
      <c r="AS14" s="155"/>
      <c r="AT14" s="156"/>
      <c r="AU14" s="10"/>
      <c r="AV14" s="70"/>
      <c r="AW14" s="155"/>
      <c r="AX14" s="156"/>
      <c r="AY14" s="10"/>
      <c r="AZ14" s="191" t="s">
        <v>131</v>
      </c>
      <c r="BA14" s="336" t="s">
        <v>119</v>
      </c>
      <c r="BB14" s="67">
        <v>226</v>
      </c>
      <c r="BC14" s="78" t="s">
        <v>30</v>
      </c>
      <c r="BD14" s="336" t="s">
        <v>50</v>
      </c>
      <c r="BE14" s="171">
        <f>BE15</f>
        <v>306</v>
      </c>
      <c r="BF14" s="118"/>
    </row>
    <row r="15" spans="1:60" s="57" customFormat="1" ht="39.950000000000003" customHeight="1" thickBot="1" x14ac:dyDescent="0.35">
      <c r="A15" s="380"/>
      <c r="B15" s="100" t="s">
        <v>4</v>
      </c>
      <c r="C15" s="377"/>
      <c r="D15" s="143" t="str">
        <f>D14</f>
        <v>История</v>
      </c>
      <c r="E15" s="368"/>
      <c r="F15" s="273">
        <f>F14</f>
        <v>22</v>
      </c>
      <c r="G15" s="202" t="s">
        <v>30</v>
      </c>
      <c r="H15" s="337"/>
      <c r="I15" s="61">
        <v>206</v>
      </c>
      <c r="J15" s="143" t="str">
        <f>J14</f>
        <v>История</v>
      </c>
      <c r="K15" s="368"/>
      <c r="L15" s="273">
        <f>L14</f>
        <v>22</v>
      </c>
      <c r="M15" s="202" t="s">
        <v>30</v>
      </c>
      <c r="N15" s="337"/>
      <c r="O15" s="58">
        <v>207</v>
      </c>
      <c r="P15" s="278" t="str">
        <f>P14</f>
        <v>Введение в специальность</v>
      </c>
      <c r="Q15" s="351"/>
      <c r="R15" s="279">
        <v>21</v>
      </c>
      <c r="S15" s="203" t="s">
        <v>133</v>
      </c>
      <c r="T15" s="415"/>
      <c r="U15" s="64">
        <f>U16</f>
        <v>37</v>
      </c>
      <c r="V15" s="29" t="s">
        <v>146</v>
      </c>
      <c r="W15" s="338"/>
      <c r="X15" s="181" t="str">
        <f>X14</f>
        <v>зал</v>
      </c>
      <c r="Y15" s="161"/>
      <c r="Z15" s="161" t="str">
        <f>Z14</f>
        <v>Астрономия</v>
      </c>
      <c r="AA15" s="338"/>
      <c r="AB15" s="182">
        <f>AB14</f>
        <v>210</v>
      </c>
      <c r="AC15" s="161" t="str">
        <f>AC14</f>
        <v>История</v>
      </c>
      <c r="AD15" s="375"/>
      <c r="AE15" s="204">
        <f>AE16</f>
        <v>118</v>
      </c>
      <c r="AF15" s="80" t="str">
        <f>AF14</f>
        <v>Живопись</v>
      </c>
      <c r="AG15" s="352"/>
      <c r="AH15" s="58">
        <v>107</v>
      </c>
      <c r="AI15" s="162"/>
      <c r="AJ15" s="29" t="s">
        <v>108</v>
      </c>
      <c r="AK15" s="358"/>
      <c r="AL15" s="183">
        <f>AL14</f>
        <v>146</v>
      </c>
      <c r="AM15" s="178" t="s">
        <v>32</v>
      </c>
      <c r="AN15" s="337"/>
      <c r="AO15" s="68">
        <v>304</v>
      </c>
      <c r="AP15" s="79" t="str">
        <f>AP14</f>
        <v>Рисунок</v>
      </c>
      <c r="AQ15" s="337"/>
      <c r="AR15" s="13">
        <v>307</v>
      </c>
      <c r="AS15" s="161"/>
      <c r="AT15" s="162"/>
      <c r="AU15" s="12"/>
      <c r="AV15" s="22"/>
      <c r="AW15" s="161"/>
      <c r="AX15" s="162"/>
      <c r="AY15" s="12"/>
      <c r="AZ15" s="198" t="s">
        <v>131</v>
      </c>
      <c r="BA15" s="338"/>
      <c r="BB15" s="85">
        <f>BB14</f>
        <v>226</v>
      </c>
      <c r="BC15" s="205" t="s">
        <v>30</v>
      </c>
      <c r="BD15" s="337"/>
      <c r="BE15" s="61">
        <v>306</v>
      </c>
      <c r="BF15" s="103"/>
    </row>
    <row r="16" spans="1:60" ht="39.950000000000003" customHeight="1" thickBot="1" x14ac:dyDescent="0.35">
      <c r="A16" s="380"/>
      <c r="B16" s="104" t="s">
        <v>3</v>
      </c>
      <c r="C16" s="376"/>
      <c r="D16" s="155"/>
      <c r="E16" s="156"/>
      <c r="F16" s="10"/>
      <c r="G16" s="78" t="s">
        <v>30</v>
      </c>
      <c r="H16" s="337"/>
      <c r="I16" s="186">
        <f>I15</f>
        <v>206</v>
      </c>
      <c r="J16" s="155"/>
      <c r="K16" s="156"/>
      <c r="L16" s="10"/>
      <c r="M16" s="78" t="s">
        <v>30</v>
      </c>
      <c r="N16" s="337"/>
      <c r="O16" s="186">
        <f>O15</f>
        <v>207</v>
      </c>
      <c r="P16" s="276" t="s">
        <v>97</v>
      </c>
      <c r="Q16" s="351"/>
      <c r="R16" s="277">
        <f>R17</f>
        <v>21</v>
      </c>
      <c r="S16" s="203" t="s">
        <v>133</v>
      </c>
      <c r="T16" s="415"/>
      <c r="U16" s="64">
        <f>U17</f>
        <v>37</v>
      </c>
      <c r="V16" s="155"/>
      <c r="W16" s="156"/>
      <c r="X16" s="10"/>
      <c r="Y16" s="155"/>
      <c r="Z16" s="59" t="s">
        <v>108</v>
      </c>
      <c r="AA16" s="206" t="s">
        <v>125</v>
      </c>
      <c r="AB16" s="207">
        <v>146</v>
      </c>
      <c r="AC16" s="161" t="str">
        <f>AC15</f>
        <v>История</v>
      </c>
      <c r="AD16" s="340"/>
      <c r="AE16" s="204">
        <f>AE14</f>
        <v>118</v>
      </c>
      <c r="AF16" s="78" t="s">
        <v>32</v>
      </c>
      <c r="AG16" s="352"/>
      <c r="AH16" s="186">
        <f>AH15</f>
        <v>107</v>
      </c>
      <c r="AI16" s="156"/>
      <c r="AJ16" s="27" t="s">
        <v>146</v>
      </c>
      <c r="AK16" s="336" t="s">
        <v>64</v>
      </c>
      <c r="AL16" s="55" t="s">
        <v>34</v>
      </c>
      <c r="AM16" s="172" t="s">
        <v>32</v>
      </c>
      <c r="AN16" s="337"/>
      <c r="AO16" s="82">
        <f>AO15</f>
        <v>304</v>
      </c>
      <c r="AP16" s="78" t="s">
        <v>30</v>
      </c>
      <c r="AQ16" s="337"/>
      <c r="AR16" s="125">
        <f>AR15</f>
        <v>307</v>
      </c>
      <c r="AS16" s="155"/>
      <c r="AT16" s="156"/>
      <c r="AU16" s="10"/>
      <c r="AV16" s="9"/>
      <c r="AW16" s="155"/>
      <c r="AX16" s="156"/>
      <c r="AY16" s="10"/>
      <c r="AZ16" s="27" t="s">
        <v>136</v>
      </c>
      <c r="BA16" s="339" t="s">
        <v>112</v>
      </c>
      <c r="BB16" s="174">
        <v>220</v>
      </c>
      <c r="BC16" s="78" t="s">
        <v>30</v>
      </c>
      <c r="BD16" s="337"/>
      <c r="BE16" s="186">
        <f>BE15</f>
        <v>306</v>
      </c>
      <c r="BF16" s="118"/>
    </row>
    <row r="17" spans="1:58" s="57" customFormat="1" ht="39.950000000000003" customHeight="1" thickBot="1" x14ac:dyDescent="0.35">
      <c r="A17" s="380"/>
      <c r="B17" s="18" t="s">
        <v>2</v>
      </c>
      <c r="C17" s="377"/>
      <c r="D17" s="161"/>
      <c r="E17" s="162"/>
      <c r="F17" s="12"/>
      <c r="G17" s="208" t="s">
        <v>30</v>
      </c>
      <c r="H17" s="338"/>
      <c r="I17" s="85">
        <f>I15</f>
        <v>206</v>
      </c>
      <c r="J17" s="161"/>
      <c r="K17" s="162"/>
      <c r="L17" s="12"/>
      <c r="M17" s="208" t="s">
        <v>30</v>
      </c>
      <c r="N17" s="338"/>
      <c r="O17" s="85">
        <f>O15</f>
        <v>207</v>
      </c>
      <c r="P17" s="278" t="str">
        <f>P16</f>
        <v>Средства исполнения дизайн-проектов</v>
      </c>
      <c r="Q17" s="344"/>
      <c r="R17" s="279">
        <v>21</v>
      </c>
      <c r="S17" s="209" t="s">
        <v>133</v>
      </c>
      <c r="T17" s="416"/>
      <c r="U17" s="60">
        <v>37</v>
      </c>
      <c r="V17" s="161"/>
      <c r="W17" s="162"/>
      <c r="X17" s="12"/>
      <c r="Y17" s="161"/>
      <c r="Z17" s="210"/>
      <c r="AA17" s="211"/>
      <c r="AB17" s="212"/>
      <c r="AC17" s="27" t="s">
        <v>108</v>
      </c>
      <c r="AD17" s="213" t="s">
        <v>125</v>
      </c>
      <c r="AE17" s="176">
        <v>226</v>
      </c>
      <c r="AF17" s="80" t="s">
        <v>32</v>
      </c>
      <c r="AG17" s="342"/>
      <c r="AH17" s="85">
        <f>AH15</f>
        <v>107</v>
      </c>
      <c r="AI17" s="162"/>
      <c r="AJ17" s="29" t="s">
        <v>146</v>
      </c>
      <c r="AK17" s="338"/>
      <c r="AL17" s="181" t="str">
        <f>AL16</f>
        <v>зал</v>
      </c>
      <c r="AM17" s="178" t="s">
        <v>32</v>
      </c>
      <c r="AN17" s="338"/>
      <c r="AO17" s="83">
        <f>AO15</f>
        <v>304</v>
      </c>
      <c r="AP17" s="80" t="str">
        <f>AP16</f>
        <v>Рисунок</v>
      </c>
      <c r="AQ17" s="338"/>
      <c r="AR17" s="137">
        <f>AR15</f>
        <v>307</v>
      </c>
      <c r="AS17" s="161"/>
      <c r="AT17" s="162"/>
      <c r="AU17" s="12"/>
      <c r="AV17" s="22"/>
      <c r="AW17" s="161"/>
      <c r="AX17" s="162"/>
      <c r="AY17" s="12"/>
      <c r="AZ17" s="50" t="s">
        <v>136</v>
      </c>
      <c r="BA17" s="375"/>
      <c r="BB17" s="214">
        <f>BB16</f>
        <v>220</v>
      </c>
      <c r="BC17" s="178" t="s">
        <v>30</v>
      </c>
      <c r="BD17" s="338"/>
      <c r="BE17" s="85">
        <f>BE15</f>
        <v>306</v>
      </c>
      <c r="BF17" s="103"/>
    </row>
    <row r="18" spans="1:58" ht="39.950000000000003" customHeight="1" thickBot="1" x14ac:dyDescent="0.35">
      <c r="A18" s="380"/>
      <c r="B18" s="93" t="s">
        <v>1</v>
      </c>
      <c r="C18" s="376"/>
      <c r="D18" s="215" t="s">
        <v>48</v>
      </c>
      <c r="E18" s="216"/>
      <c r="F18" s="217">
        <v>23</v>
      </c>
      <c r="G18" s="215" t="s">
        <v>48</v>
      </c>
      <c r="H18" s="216"/>
      <c r="I18" s="217">
        <v>25</v>
      </c>
      <c r="J18" s="215" t="s">
        <v>48</v>
      </c>
      <c r="K18" s="216"/>
      <c r="L18" s="217">
        <v>26</v>
      </c>
      <c r="M18" s="155"/>
      <c r="N18" s="156"/>
      <c r="O18" s="10"/>
      <c r="P18" s="155"/>
      <c r="Q18" s="156"/>
      <c r="R18" s="10"/>
      <c r="S18" s="155"/>
      <c r="T18" s="156"/>
      <c r="U18" s="10"/>
      <c r="V18" s="155"/>
      <c r="W18" s="156"/>
      <c r="X18" s="10"/>
      <c r="Y18" s="155"/>
      <c r="Z18" s="155"/>
      <c r="AA18" s="156"/>
      <c r="AB18" s="10"/>
      <c r="AC18" s="155"/>
      <c r="AD18" s="156"/>
      <c r="AE18" s="10"/>
      <c r="AF18" s="155"/>
      <c r="AG18" s="156"/>
      <c r="AH18" s="10"/>
      <c r="AI18" s="156"/>
      <c r="AJ18" s="155"/>
      <c r="AK18" s="156"/>
      <c r="AL18" s="10"/>
      <c r="AM18" s="155"/>
      <c r="AN18" s="156"/>
      <c r="AO18" s="10"/>
      <c r="AP18" s="155"/>
      <c r="AQ18" s="156"/>
      <c r="AR18" s="10"/>
      <c r="AS18" s="155"/>
      <c r="AT18" s="156"/>
      <c r="AU18" s="10"/>
      <c r="AV18" s="9"/>
      <c r="AW18" s="155"/>
      <c r="AX18" s="156"/>
      <c r="AY18" s="10"/>
      <c r="AZ18" s="29" t="str">
        <f>AZ17</f>
        <v>Психология общения</v>
      </c>
      <c r="BA18" s="340"/>
      <c r="BB18" s="220">
        <f>BB19</f>
        <v>220</v>
      </c>
      <c r="BC18" s="27" t="s">
        <v>146</v>
      </c>
      <c r="BD18" s="336" t="s">
        <v>64</v>
      </c>
      <c r="BE18" s="55" t="s">
        <v>34</v>
      </c>
      <c r="BF18" s="118"/>
    </row>
    <row r="19" spans="1:58" s="57" customFormat="1" ht="39.950000000000003" customHeight="1" thickBot="1" x14ac:dyDescent="0.3">
      <c r="A19" s="380"/>
      <c r="B19" s="100" t="s">
        <v>0</v>
      </c>
      <c r="C19" s="377"/>
      <c r="D19" s="221" t="s">
        <v>147</v>
      </c>
      <c r="E19" s="222"/>
      <c r="F19" s="223">
        <f>F18</f>
        <v>23</v>
      </c>
      <c r="G19" s="221" t="s">
        <v>147</v>
      </c>
      <c r="H19" s="222"/>
      <c r="I19" s="223">
        <f>I18</f>
        <v>25</v>
      </c>
      <c r="J19" s="221" t="s">
        <v>152</v>
      </c>
      <c r="K19" s="222"/>
      <c r="L19" s="223">
        <f>L18</f>
        <v>26</v>
      </c>
      <c r="M19" s="161"/>
      <c r="N19" s="162"/>
      <c r="O19" s="12"/>
      <c r="P19" s="161"/>
      <c r="Q19" s="162"/>
      <c r="R19" s="12"/>
      <c r="S19" s="161"/>
      <c r="T19" s="162"/>
      <c r="U19" s="12"/>
      <c r="V19" s="161"/>
      <c r="W19" s="162"/>
      <c r="X19" s="12"/>
      <c r="Y19" s="161"/>
      <c r="Z19" s="161"/>
      <c r="AA19" s="162"/>
      <c r="AB19" s="12"/>
      <c r="AC19" s="161"/>
      <c r="AD19" s="162"/>
      <c r="AE19" s="12"/>
      <c r="AF19" s="161"/>
      <c r="AG19" s="162"/>
      <c r="AH19" s="12"/>
      <c r="AI19" s="162"/>
      <c r="AJ19" s="161"/>
      <c r="AK19" s="162"/>
      <c r="AL19" s="12"/>
      <c r="AM19" s="161"/>
      <c r="AN19" s="162"/>
      <c r="AO19" s="12"/>
      <c r="AP19" s="161"/>
      <c r="AQ19" s="162"/>
      <c r="AR19" s="12"/>
      <c r="AS19" s="161"/>
      <c r="AT19" s="162"/>
      <c r="AU19" s="12"/>
      <c r="AV19" s="22"/>
      <c r="AW19" s="161"/>
      <c r="AX19" s="162"/>
      <c r="AY19" s="12"/>
      <c r="AZ19" s="27" t="s">
        <v>137</v>
      </c>
      <c r="BA19" s="225" t="s">
        <v>112</v>
      </c>
      <c r="BB19" s="174">
        <v>220</v>
      </c>
      <c r="BC19" s="29" t="s">
        <v>146</v>
      </c>
      <c r="BD19" s="338"/>
      <c r="BE19" s="181" t="str">
        <f>BE18</f>
        <v>зал</v>
      </c>
      <c r="BF19" s="103" t="s">
        <v>58</v>
      </c>
    </row>
    <row r="20" spans="1:58" ht="39.950000000000003" customHeight="1" x14ac:dyDescent="0.25">
      <c r="A20" s="380"/>
      <c r="B20" s="104" t="s">
        <v>59</v>
      </c>
      <c r="C20" s="376"/>
      <c r="D20" s="224" t="s">
        <v>148</v>
      </c>
      <c r="E20" s="216"/>
      <c r="F20" s="217">
        <f>F18</f>
        <v>23</v>
      </c>
      <c r="G20" s="224" t="s">
        <v>148</v>
      </c>
      <c r="H20" s="216"/>
      <c r="I20" s="217">
        <f>I18</f>
        <v>25</v>
      </c>
      <c r="J20" s="155"/>
      <c r="K20" s="156"/>
      <c r="L20" s="10"/>
      <c r="M20" s="155"/>
      <c r="N20" s="156"/>
      <c r="O20" s="10"/>
      <c r="P20" s="155"/>
      <c r="Q20" s="156"/>
      <c r="R20" s="10"/>
      <c r="S20" s="155"/>
      <c r="T20" s="156"/>
      <c r="U20" s="10"/>
      <c r="V20" s="155"/>
      <c r="W20" s="156"/>
      <c r="X20" s="10"/>
      <c r="Y20" s="155"/>
      <c r="Z20" s="155"/>
      <c r="AA20" s="156"/>
      <c r="AB20" s="10"/>
      <c r="AF20" s="155"/>
      <c r="AG20" s="156"/>
      <c r="AH20" s="10"/>
      <c r="AI20" s="156"/>
      <c r="AJ20" s="155"/>
      <c r="AK20" s="156"/>
      <c r="AL20" s="10"/>
      <c r="AM20" s="155"/>
      <c r="AN20" s="156"/>
      <c r="AO20" s="10"/>
      <c r="AP20" s="155"/>
      <c r="AQ20" s="156"/>
      <c r="AR20" s="10"/>
      <c r="AS20" s="155"/>
      <c r="AT20" s="156"/>
      <c r="AU20" s="10"/>
      <c r="AV20" s="9"/>
      <c r="AW20" s="155"/>
      <c r="AX20" s="156"/>
      <c r="AY20" s="10"/>
      <c r="AZ20" s="155"/>
      <c r="BA20" s="156"/>
      <c r="BB20" s="10"/>
      <c r="BC20" s="155"/>
      <c r="BD20" s="156"/>
      <c r="BE20" s="10"/>
      <c r="BF20" s="118"/>
    </row>
    <row r="21" spans="1:58" s="57" customFormat="1" ht="39.950000000000003" customHeight="1" thickBot="1" x14ac:dyDescent="0.3">
      <c r="A21" s="381"/>
      <c r="B21" s="100" t="s">
        <v>60</v>
      </c>
      <c r="C21" s="377"/>
      <c r="D21" s="226"/>
      <c r="E21" s="222"/>
      <c r="F21" s="223">
        <f>F18</f>
        <v>23</v>
      </c>
      <c r="G21" s="226"/>
      <c r="H21" s="222"/>
      <c r="I21" s="223">
        <f>I18</f>
        <v>25</v>
      </c>
      <c r="J21" s="161"/>
      <c r="K21" s="162"/>
      <c r="L21" s="12"/>
      <c r="M21" s="161"/>
      <c r="N21" s="162"/>
      <c r="O21" s="12"/>
      <c r="P21" s="161"/>
      <c r="Q21" s="162"/>
      <c r="R21" s="12"/>
      <c r="S21" s="161"/>
      <c r="T21" s="162"/>
      <c r="U21" s="12"/>
      <c r="V21" s="161"/>
      <c r="W21" s="162"/>
      <c r="X21" s="12"/>
      <c r="Y21" s="161"/>
      <c r="Z21" s="161"/>
      <c r="AA21" s="162"/>
      <c r="AB21" s="12"/>
      <c r="AC21" s="161"/>
      <c r="AD21" s="162"/>
      <c r="AE21" s="12"/>
      <c r="AF21" s="161"/>
      <c r="AG21" s="162"/>
      <c r="AH21" s="12"/>
      <c r="AI21" s="162"/>
      <c r="AJ21" s="161"/>
      <c r="AK21" s="162"/>
      <c r="AL21" s="12"/>
      <c r="AM21" s="161"/>
      <c r="AN21" s="162"/>
      <c r="AO21" s="12"/>
      <c r="AP21" s="161"/>
      <c r="AQ21" s="162"/>
      <c r="AR21" s="12"/>
      <c r="AS21" s="161"/>
      <c r="AT21" s="162"/>
      <c r="AU21" s="12"/>
      <c r="AV21" s="22"/>
      <c r="AW21" s="161"/>
      <c r="AX21" s="162"/>
      <c r="AY21" s="12"/>
      <c r="AZ21" s="161"/>
      <c r="BA21" s="162"/>
      <c r="BB21" s="12"/>
      <c r="BC21" s="161"/>
      <c r="BD21" s="162"/>
      <c r="BE21" s="12"/>
      <c r="BF21" s="103"/>
    </row>
    <row r="22" spans="1:58" ht="36" customHeight="1" thickBot="1" x14ac:dyDescent="0.3">
      <c r="D22" s="165"/>
      <c r="E22" s="120"/>
      <c r="F22" s="119"/>
      <c r="G22" s="120"/>
      <c r="I22" s="121"/>
      <c r="J22" s="3"/>
      <c r="K22" s="166"/>
      <c r="L22" s="16"/>
      <c r="M22" s="42"/>
      <c r="N22" s="42"/>
      <c r="O22" s="122"/>
      <c r="R22" s="154"/>
      <c r="S22" s="6"/>
      <c r="T22" s="42"/>
      <c r="U22" s="122"/>
      <c r="V22" s="40"/>
      <c r="W22" s="135"/>
      <c r="X22" s="121"/>
      <c r="Y22" s="43"/>
      <c r="Z22" s="40"/>
      <c r="AA22" s="135"/>
      <c r="AB22" s="121"/>
      <c r="AC22" s="40"/>
      <c r="AD22" s="135"/>
      <c r="AE22" s="121"/>
      <c r="AF22" s="154"/>
      <c r="AG22" s="154"/>
      <c r="AH22" s="154"/>
      <c r="AI22" s="43"/>
      <c r="AJ22" s="154"/>
      <c r="AK22" s="154"/>
      <c r="AL22" s="154"/>
      <c r="AM22" s="154"/>
      <c r="AN22" s="154"/>
      <c r="AO22" s="154"/>
      <c r="AR22" s="154"/>
      <c r="AS22" s="44"/>
      <c r="AT22" s="45"/>
      <c r="AU22" s="123"/>
      <c r="AV22" s="124"/>
      <c r="AW22" s="44"/>
      <c r="AX22" s="45"/>
      <c r="AY22" s="123"/>
      <c r="AZ22" s="124"/>
      <c r="BA22" s="45"/>
      <c r="BB22" s="124"/>
      <c r="BC22" s="44"/>
      <c r="BD22" s="124"/>
      <c r="BE22" s="123"/>
      <c r="BF22" s="117"/>
    </row>
    <row r="23" spans="1:58" ht="39.950000000000003" customHeight="1" thickBot="1" x14ac:dyDescent="0.3">
      <c r="A23" s="379" t="s">
        <v>15</v>
      </c>
      <c r="B23" s="93" t="s">
        <v>10</v>
      </c>
      <c r="C23" s="6"/>
      <c r="D23" s="7"/>
      <c r="E23" s="4"/>
      <c r="F23" s="8"/>
      <c r="G23" s="7"/>
      <c r="H23" s="4"/>
      <c r="I23" s="8"/>
      <c r="J23" s="7"/>
      <c r="K23" s="4"/>
      <c r="L23" s="8"/>
      <c r="M23" s="7"/>
      <c r="N23" s="4"/>
      <c r="O23" s="8"/>
      <c r="P23" s="7"/>
      <c r="Q23" s="4"/>
      <c r="R23" s="8"/>
      <c r="S23" s="7"/>
      <c r="T23" s="4"/>
      <c r="U23" s="8"/>
      <c r="V23" s="7"/>
      <c r="W23" s="4"/>
      <c r="X23" s="8"/>
      <c r="Y23" s="7"/>
      <c r="Z23" s="7"/>
      <c r="AA23" s="4"/>
      <c r="AB23" s="8"/>
      <c r="AC23" s="7"/>
      <c r="AD23" s="4"/>
      <c r="AE23" s="8"/>
      <c r="AF23" s="7"/>
      <c r="AG23" s="4"/>
      <c r="AH23" s="8"/>
      <c r="AI23" s="4"/>
      <c r="AJ23" s="7"/>
      <c r="AK23" s="4"/>
      <c r="AL23" s="8"/>
      <c r="AM23" s="7"/>
      <c r="AN23" s="4"/>
      <c r="AO23" s="8"/>
      <c r="AP23" s="7"/>
      <c r="AQ23" s="4"/>
      <c r="AR23" s="8"/>
      <c r="AS23" s="7"/>
      <c r="AT23" s="4"/>
      <c r="AU23" s="8"/>
      <c r="AV23" s="70"/>
      <c r="AW23" s="7"/>
      <c r="AX23" s="4"/>
      <c r="AY23" s="8"/>
      <c r="AZ23" s="7"/>
      <c r="BA23" s="4"/>
      <c r="BB23" s="8"/>
      <c r="BF23" s="97"/>
    </row>
    <row r="24" spans="1:58" ht="39.950000000000003" customHeight="1" x14ac:dyDescent="0.3">
      <c r="A24" s="380"/>
      <c r="B24" s="98" t="s">
        <v>9</v>
      </c>
      <c r="C24" s="382"/>
      <c r="D24" s="155" t="s">
        <v>32</v>
      </c>
      <c r="E24" s="341" t="s">
        <v>66</v>
      </c>
      <c r="F24" s="171">
        <f>F25</f>
        <v>206</v>
      </c>
      <c r="G24" s="285" t="s">
        <v>110</v>
      </c>
      <c r="H24" s="369" t="s">
        <v>111</v>
      </c>
      <c r="I24" s="286">
        <v>22</v>
      </c>
      <c r="J24" s="292" t="s">
        <v>110</v>
      </c>
      <c r="K24" s="369" t="s">
        <v>111</v>
      </c>
      <c r="L24" s="286">
        <v>22</v>
      </c>
      <c r="M24" s="27" t="s">
        <v>78</v>
      </c>
      <c r="N24" s="362" t="s">
        <v>40</v>
      </c>
      <c r="O24" s="228">
        <f>O25</f>
        <v>207</v>
      </c>
      <c r="P24" s="155"/>
      <c r="Q24" s="156"/>
      <c r="R24" s="10"/>
      <c r="S24" s="282" t="s">
        <v>32</v>
      </c>
      <c r="T24" s="371" t="s">
        <v>79</v>
      </c>
      <c r="U24" s="294">
        <f>U25</f>
        <v>24</v>
      </c>
      <c r="V24" s="78" t="s">
        <v>30</v>
      </c>
      <c r="W24" s="336" t="s">
        <v>50</v>
      </c>
      <c r="X24" s="171">
        <f>X25</f>
        <v>119</v>
      </c>
      <c r="Y24" s="7"/>
      <c r="Z24" s="78" t="s">
        <v>30</v>
      </c>
      <c r="AA24" s="336" t="s">
        <v>39</v>
      </c>
      <c r="AB24" s="171">
        <f>AB25</f>
        <v>106</v>
      </c>
      <c r="AC24" s="190" t="s">
        <v>30</v>
      </c>
      <c r="AD24" s="362" t="s">
        <v>36</v>
      </c>
      <c r="AE24" s="229">
        <f>AE26</f>
        <v>107</v>
      </c>
      <c r="AF24" s="27" t="s">
        <v>114</v>
      </c>
      <c r="AG24" s="365" t="s">
        <v>112</v>
      </c>
      <c r="AH24" s="174">
        <v>221</v>
      </c>
      <c r="AI24" s="4"/>
      <c r="AJ24" s="78" t="s">
        <v>32</v>
      </c>
      <c r="AK24" s="336" t="s">
        <v>33</v>
      </c>
      <c r="AL24" s="30">
        <f>AL25</f>
        <v>314</v>
      </c>
      <c r="AM24" s="190" t="s">
        <v>80</v>
      </c>
      <c r="AN24" s="417" t="s">
        <v>81</v>
      </c>
      <c r="AO24" s="56">
        <v>222</v>
      </c>
      <c r="AP24" s="191" t="s">
        <v>131</v>
      </c>
      <c r="AQ24" s="336" t="s">
        <v>119</v>
      </c>
      <c r="AR24" s="67">
        <v>220</v>
      </c>
      <c r="AS24" s="7" t="s">
        <v>99</v>
      </c>
      <c r="AT24" s="339" t="s">
        <v>100</v>
      </c>
      <c r="AU24" s="177">
        <v>118</v>
      </c>
      <c r="AV24" s="70"/>
      <c r="AW24" s="78" t="s">
        <v>30</v>
      </c>
      <c r="AX24" s="336" t="s">
        <v>31</v>
      </c>
      <c r="AY24" s="171">
        <f>AY25</f>
        <v>313</v>
      </c>
      <c r="AZ24" s="155"/>
      <c r="BA24" s="156"/>
      <c r="BB24" s="10"/>
      <c r="BC24" s="155" t="s">
        <v>32</v>
      </c>
      <c r="BD24" s="336" t="s">
        <v>48</v>
      </c>
      <c r="BE24" s="171">
        <f>BE25</f>
        <v>306</v>
      </c>
      <c r="BF24" s="99"/>
    </row>
    <row r="25" spans="1:58" s="57" customFormat="1" ht="39.950000000000003" customHeight="1" thickBot="1" x14ac:dyDescent="0.35">
      <c r="A25" s="380"/>
      <c r="B25" s="100" t="s">
        <v>8</v>
      </c>
      <c r="C25" s="377"/>
      <c r="D25" s="161" t="str">
        <f>D24</f>
        <v>Живопись</v>
      </c>
      <c r="E25" s="352"/>
      <c r="F25" s="58">
        <v>206</v>
      </c>
      <c r="G25" s="287" t="s">
        <v>110</v>
      </c>
      <c r="H25" s="370"/>
      <c r="I25" s="288">
        <f>I24</f>
        <v>22</v>
      </c>
      <c r="J25" s="293" t="s">
        <v>110</v>
      </c>
      <c r="K25" s="370"/>
      <c r="L25" s="288">
        <f>L24</f>
        <v>22</v>
      </c>
      <c r="M25" s="50" t="str">
        <f>M24</f>
        <v>Цветоведение</v>
      </c>
      <c r="N25" s="363"/>
      <c r="O25" s="231">
        <f>O26</f>
        <v>207</v>
      </c>
      <c r="P25" s="161"/>
      <c r="Q25" s="162"/>
      <c r="R25" s="12"/>
      <c r="S25" s="295" t="str">
        <f>S24</f>
        <v>Живопись</v>
      </c>
      <c r="T25" s="378"/>
      <c r="U25" s="296">
        <f>U26</f>
        <v>24</v>
      </c>
      <c r="V25" s="205" t="s">
        <v>30</v>
      </c>
      <c r="W25" s="337"/>
      <c r="X25" s="61">
        <v>119</v>
      </c>
      <c r="Y25" s="161"/>
      <c r="Z25" s="79" t="s">
        <v>30</v>
      </c>
      <c r="AA25" s="337"/>
      <c r="AB25" s="61">
        <v>106</v>
      </c>
      <c r="AC25" s="233" t="s">
        <v>30</v>
      </c>
      <c r="AD25" s="363"/>
      <c r="AE25" s="214">
        <f>AE26</f>
        <v>107</v>
      </c>
      <c r="AF25" s="29" t="str">
        <f>AF24</f>
        <v>Обществознание</v>
      </c>
      <c r="AG25" s="366"/>
      <c r="AH25" s="180">
        <f>AH24</f>
        <v>221</v>
      </c>
      <c r="AI25" s="162"/>
      <c r="AJ25" s="79" t="str">
        <f>AJ24</f>
        <v>Живопись</v>
      </c>
      <c r="AK25" s="337"/>
      <c r="AL25" s="13">
        <v>314</v>
      </c>
      <c r="AM25" s="80" t="s">
        <v>80</v>
      </c>
      <c r="AN25" s="418"/>
      <c r="AO25" s="83">
        <f>AO24</f>
        <v>222</v>
      </c>
      <c r="AP25" s="198" t="s">
        <v>131</v>
      </c>
      <c r="AQ25" s="338"/>
      <c r="AR25" s="85">
        <f>AR24</f>
        <v>220</v>
      </c>
      <c r="AS25" s="161" t="s">
        <v>99</v>
      </c>
      <c r="AT25" s="340"/>
      <c r="AU25" s="83">
        <f>AU24</f>
        <v>118</v>
      </c>
      <c r="AV25" s="22"/>
      <c r="AW25" s="202" t="s">
        <v>30</v>
      </c>
      <c r="AX25" s="337"/>
      <c r="AY25" s="61">
        <v>313</v>
      </c>
      <c r="AZ25" s="161"/>
      <c r="BA25" s="162"/>
      <c r="BB25" s="12"/>
      <c r="BC25" s="19" t="s">
        <v>32</v>
      </c>
      <c r="BD25" s="337"/>
      <c r="BE25" s="1">
        <v>306</v>
      </c>
      <c r="BF25" s="103"/>
    </row>
    <row r="26" spans="1:58" s="192" customFormat="1" ht="39.950000000000003" customHeight="1" x14ac:dyDescent="0.3">
      <c r="A26" s="380"/>
      <c r="B26" s="104" t="s">
        <v>7</v>
      </c>
      <c r="C26" s="376"/>
      <c r="D26" s="155" t="s">
        <v>32</v>
      </c>
      <c r="E26" s="352"/>
      <c r="F26" s="186">
        <f>F25</f>
        <v>206</v>
      </c>
      <c r="G26" s="289" t="s">
        <v>94</v>
      </c>
      <c r="H26" s="343" t="s">
        <v>93</v>
      </c>
      <c r="I26" s="290">
        <v>22</v>
      </c>
      <c r="J26" s="289" t="s">
        <v>94</v>
      </c>
      <c r="K26" s="343" t="s">
        <v>93</v>
      </c>
      <c r="L26" s="290">
        <v>22</v>
      </c>
      <c r="M26" s="50" t="s">
        <v>32</v>
      </c>
      <c r="N26" s="363"/>
      <c r="O26" s="234">
        <v>207</v>
      </c>
      <c r="P26" s="155"/>
      <c r="Q26" s="156"/>
      <c r="R26" s="10"/>
      <c r="S26" s="295" t="s">
        <v>32</v>
      </c>
      <c r="T26" s="378"/>
      <c r="U26" s="297">
        <v>24</v>
      </c>
      <c r="V26" s="78" t="s">
        <v>30</v>
      </c>
      <c r="W26" s="337"/>
      <c r="X26" s="186">
        <f>X25</f>
        <v>119</v>
      </c>
      <c r="Y26" s="7"/>
      <c r="Z26" s="78" t="s">
        <v>30</v>
      </c>
      <c r="AA26" s="337"/>
      <c r="AB26" s="186">
        <f>AB25</f>
        <v>106</v>
      </c>
      <c r="AC26" s="235" t="s">
        <v>30</v>
      </c>
      <c r="AD26" s="363"/>
      <c r="AE26" s="141">
        <v>107</v>
      </c>
      <c r="AF26" s="7" t="s">
        <v>99</v>
      </c>
      <c r="AG26" s="339" t="s">
        <v>100</v>
      </c>
      <c r="AH26" s="177">
        <v>118</v>
      </c>
      <c r="AI26" s="4"/>
      <c r="AJ26" s="78" t="s">
        <v>32</v>
      </c>
      <c r="AK26" s="337"/>
      <c r="AL26" s="125">
        <f>AL25</f>
        <v>314</v>
      </c>
      <c r="AM26" s="78" t="s">
        <v>82</v>
      </c>
      <c r="AN26" s="359" t="s">
        <v>81</v>
      </c>
      <c r="AO26" s="28">
        <v>222</v>
      </c>
      <c r="AP26" s="27" t="s">
        <v>146</v>
      </c>
      <c r="AQ26" s="336" t="s">
        <v>64</v>
      </c>
      <c r="AR26" s="55" t="s">
        <v>34</v>
      </c>
      <c r="AS26" s="191" t="s">
        <v>131</v>
      </c>
      <c r="AT26" s="336" t="s">
        <v>119</v>
      </c>
      <c r="AU26" s="67">
        <v>220</v>
      </c>
      <c r="AV26" s="69"/>
      <c r="AW26" s="78" t="s">
        <v>30</v>
      </c>
      <c r="AX26" s="337"/>
      <c r="AY26" s="186">
        <f>AY25</f>
        <v>313</v>
      </c>
      <c r="AZ26" s="50" t="str">
        <f>AZ19</f>
        <v>Основы философии</v>
      </c>
      <c r="BA26" s="236"/>
      <c r="BB26" s="214">
        <f>BB27</f>
        <v>221</v>
      </c>
      <c r="BC26" s="14" t="s">
        <v>32</v>
      </c>
      <c r="BD26" s="337"/>
      <c r="BE26" s="186">
        <f>BE25</f>
        <v>306</v>
      </c>
      <c r="BF26" s="106"/>
    </row>
    <row r="27" spans="1:58" s="57" customFormat="1" ht="39.950000000000003" customHeight="1" thickBot="1" x14ac:dyDescent="0.3">
      <c r="A27" s="380"/>
      <c r="B27" s="18" t="s">
        <v>6</v>
      </c>
      <c r="C27" s="377"/>
      <c r="D27" s="161" t="s">
        <v>32</v>
      </c>
      <c r="E27" s="342"/>
      <c r="F27" s="85">
        <f>F25</f>
        <v>206</v>
      </c>
      <c r="G27" s="278" t="str">
        <f>G26</f>
        <v>Татарский язык</v>
      </c>
      <c r="H27" s="344"/>
      <c r="I27" s="291">
        <f>I26</f>
        <v>22</v>
      </c>
      <c r="J27" s="278" t="str">
        <f>J26</f>
        <v>Татарский язык</v>
      </c>
      <c r="K27" s="344"/>
      <c r="L27" s="291">
        <f>L26</f>
        <v>22</v>
      </c>
      <c r="M27" s="29" t="str">
        <f>M26</f>
        <v>Живопись</v>
      </c>
      <c r="N27" s="364"/>
      <c r="O27" s="181">
        <f>O26</f>
        <v>207</v>
      </c>
      <c r="P27" s="161"/>
      <c r="Q27" s="162"/>
      <c r="R27" s="12"/>
      <c r="S27" s="284" t="str">
        <f>S26</f>
        <v>Живопись</v>
      </c>
      <c r="T27" s="372"/>
      <c r="U27" s="86">
        <f>U26</f>
        <v>24</v>
      </c>
      <c r="V27" s="178" t="s">
        <v>30</v>
      </c>
      <c r="W27" s="338"/>
      <c r="X27" s="85">
        <f>X25</f>
        <v>119</v>
      </c>
      <c r="Y27" s="161"/>
      <c r="Z27" s="80" t="s">
        <v>30</v>
      </c>
      <c r="AA27" s="338"/>
      <c r="AB27" s="85">
        <f>AB25</f>
        <v>106</v>
      </c>
      <c r="AC27" s="197" t="s">
        <v>30</v>
      </c>
      <c r="AD27" s="364"/>
      <c r="AE27" s="180">
        <f>AE26</f>
        <v>107</v>
      </c>
      <c r="AF27" s="161" t="s">
        <v>99</v>
      </c>
      <c r="AG27" s="340"/>
      <c r="AH27" s="83">
        <f>AH26</f>
        <v>118</v>
      </c>
      <c r="AI27" s="162"/>
      <c r="AJ27" s="80" t="str">
        <f>AJ26</f>
        <v>Живопись</v>
      </c>
      <c r="AK27" s="338"/>
      <c r="AL27" s="137">
        <f>AL25</f>
        <v>314</v>
      </c>
      <c r="AM27" s="80" t="s">
        <v>82</v>
      </c>
      <c r="AN27" s="360"/>
      <c r="AO27" s="85">
        <f>AO26</f>
        <v>222</v>
      </c>
      <c r="AP27" s="29" t="s">
        <v>146</v>
      </c>
      <c r="AQ27" s="338"/>
      <c r="AR27" s="181" t="str">
        <f>AR26</f>
        <v>зал</v>
      </c>
      <c r="AS27" s="198" t="s">
        <v>131</v>
      </c>
      <c r="AT27" s="338"/>
      <c r="AU27" s="85">
        <f>AU26</f>
        <v>220</v>
      </c>
      <c r="AV27" s="22"/>
      <c r="AW27" s="208" t="s">
        <v>30</v>
      </c>
      <c r="AX27" s="338"/>
      <c r="AY27" s="85">
        <f>AY25</f>
        <v>313</v>
      </c>
      <c r="AZ27" s="29" t="str">
        <f>AZ26</f>
        <v>Основы философии</v>
      </c>
      <c r="BA27" s="237"/>
      <c r="BB27" s="301">
        <v>221</v>
      </c>
      <c r="BC27" s="19" t="s">
        <v>32</v>
      </c>
      <c r="BD27" s="338"/>
      <c r="BE27" s="85">
        <f>BE25</f>
        <v>306</v>
      </c>
      <c r="BF27" s="103"/>
    </row>
    <row r="28" spans="1:58" ht="41.25" customHeight="1" thickBot="1" x14ac:dyDescent="0.3">
      <c r="A28" s="380"/>
      <c r="B28" s="11"/>
      <c r="C28" s="110"/>
      <c r="D28" s="115"/>
      <c r="E28" s="124"/>
      <c r="F28" s="115"/>
      <c r="G28" s="115"/>
      <c r="H28" s="124"/>
      <c r="I28" s="115"/>
      <c r="J28" s="115"/>
      <c r="K28" s="124"/>
      <c r="L28" s="115"/>
      <c r="M28" s="115"/>
      <c r="N28" s="124"/>
      <c r="O28" s="115"/>
      <c r="P28" s="115"/>
      <c r="Q28" s="124"/>
      <c r="R28" s="115"/>
      <c r="S28" s="115"/>
      <c r="T28" s="124"/>
      <c r="U28" s="115"/>
      <c r="V28" s="115"/>
      <c r="W28" s="124"/>
      <c r="X28" s="115"/>
      <c r="Y28" s="115"/>
      <c r="Z28" s="115"/>
      <c r="AA28" s="124"/>
      <c r="AB28" s="115"/>
      <c r="AC28" s="115"/>
      <c r="AD28" s="124"/>
      <c r="AE28" s="115"/>
      <c r="AF28" s="59" t="s">
        <v>108</v>
      </c>
      <c r="AG28" s="206" t="s">
        <v>125</v>
      </c>
      <c r="AH28" s="207">
        <v>146</v>
      </c>
      <c r="AI28" s="124"/>
      <c r="AJ28" s="115"/>
      <c r="AK28" s="124"/>
      <c r="AL28" s="115"/>
      <c r="AM28" s="115"/>
      <c r="AN28" s="124"/>
      <c r="AO28" s="115"/>
      <c r="AP28" s="115"/>
      <c r="AQ28" s="124"/>
      <c r="AR28" s="115"/>
      <c r="AS28" s="115"/>
      <c r="AT28" s="124"/>
      <c r="AU28" s="115"/>
      <c r="AV28" s="115"/>
      <c r="AW28" s="115"/>
      <c r="AX28" s="115"/>
      <c r="AY28" s="115"/>
      <c r="AZ28" s="115"/>
      <c r="BA28" s="115"/>
      <c r="BB28" s="115"/>
      <c r="BC28" s="115"/>
      <c r="BD28" s="124"/>
      <c r="BE28" s="115"/>
      <c r="BF28" s="117"/>
    </row>
    <row r="29" spans="1:58" ht="39.950000000000003" customHeight="1" thickBot="1" x14ac:dyDescent="0.35">
      <c r="A29" s="380"/>
      <c r="B29" s="93" t="s">
        <v>5</v>
      </c>
      <c r="C29" s="376"/>
      <c r="D29" s="155" t="s">
        <v>85</v>
      </c>
      <c r="E29" s="336" t="s">
        <v>36</v>
      </c>
      <c r="F29" s="17">
        <f>F30</f>
        <v>206</v>
      </c>
      <c r="G29" s="155" t="s">
        <v>91</v>
      </c>
      <c r="H29" s="341" t="s">
        <v>92</v>
      </c>
      <c r="I29" s="53">
        <v>210</v>
      </c>
      <c r="J29" s="27" t="s">
        <v>30</v>
      </c>
      <c r="K29" s="362" t="s">
        <v>40</v>
      </c>
      <c r="L29" s="65">
        <v>207</v>
      </c>
      <c r="M29" s="155" t="s">
        <v>91</v>
      </c>
      <c r="N29" s="341" t="s">
        <v>92</v>
      </c>
      <c r="O29" s="53">
        <v>210</v>
      </c>
      <c r="P29" s="289" t="s">
        <v>78</v>
      </c>
      <c r="Q29" s="343" t="s">
        <v>66</v>
      </c>
      <c r="R29" s="298">
        <f>R30</f>
        <v>25</v>
      </c>
      <c r="S29" s="289" t="s">
        <v>94</v>
      </c>
      <c r="T29" s="343" t="s">
        <v>93</v>
      </c>
      <c r="U29" s="290">
        <v>22</v>
      </c>
      <c r="V29" s="289" t="s">
        <v>94</v>
      </c>
      <c r="W29" s="343" t="s">
        <v>93</v>
      </c>
      <c r="X29" s="290"/>
      <c r="Y29" s="7"/>
      <c r="Z29" s="7" t="s">
        <v>99</v>
      </c>
      <c r="AA29" s="339" t="s">
        <v>100</v>
      </c>
      <c r="AB29" s="177">
        <v>220</v>
      </c>
      <c r="AC29" s="27" t="s">
        <v>44</v>
      </c>
      <c r="AD29" s="334" t="s">
        <v>50</v>
      </c>
      <c r="AE29" s="46">
        <v>118</v>
      </c>
      <c r="AF29" s="155"/>
      <c r="AG29" s="156"/>
      <c r="AH29" s="10"/>
      <c r="AI29" s="25"/>
      <c r="AJ29" s="238" t="s">
        <v>38</v>
      </c>
      <c r="AK29" s="239" t="s">
        <v>49</v>
      </c>
      <c r="AL29" s="171">
        <f>AL30</f>
        <v>306</v>
      </c>
      <c r="AM29" s="78" t="s">
        <v>30</v>
      </c>
      <c r="AN29" s="336" t="s">
        <v>39</v>
      </c>
      <c r="AO29" s="171">
        <f>AO30</f>
        <v>304</v>
      </c>
      <c r="AP29" s="190" t="s">
        <v>80</v>
      </c>
      <c r="AQ29" s="417" t="s">
        <v>81</v>
      </c>
      <c r="AR29" s="56">
        <v>222</v>
      </c>
      <c r="AS29" s="240" t="s">
        <v>108</v>
      </c>
      <c r="AT29" s="206" t="s">
        <v>125</v>
      </c>
      <c r="AU29" s="207">
        <v>146</v>
      </c>
      <c r="AV29" s="70"/>
      <c r="AW29" s="7" t="s">
        <v>138</v>
      </c>
      <c r="AX29" s="420" t="s">
        <v>139</v>
      </c>
      <c r="AY29" s="8">
        <v>226</v>
      </c>
      <c r="AZ29" s="27" t="s">
        <v>146</v>
      </c>
      <c r="BA29" s="336" t="s">
        <v>64</v>
      </c>
      <c r="BB29" s="55" t="s">
        <v>34</v>
      </c>
      <c r="BC29" s="50" t="s">
        <v>136</v>
      </c>
      <c r="BD29" s="236"/>
      <c r="BE29" s="214">
        <f>BE30</f>
        <v>221</v>
      </c>
      <c r="BF29" s="118"/>
    </row>
    <row r="30" spans="1:58" s="57" customFormat="1" ht="39.950000000000003" customHeight="1" thickBot="1" x14ac:dyDescent="0.35">
      <c r="A30" s="380"/>
      <c r="B30" s="100" t="s">
        <v>4</v>
      </c>
      <c r="C30" s="377"/>
      <c r="D30" s="161" t="str">
        <f>D29</f>
        <v>Техника и технология живописи</v>
      </c>
      <c r="E30" s="338"/>
      <c r="F30" s="1">
        <v>206</v>
      </c>
      <c r="G30" s="161" t="s">
        <v>91</v>
      </c>
      <c r="H30" s="342"/>
      <c r="I30" s="54">
        <f>I29</f>
        <v>210</v>
      </c>
      <c r="J30" s="50" t="s">
        <v>30</v>
      </c>
      <c r="K30" s="363"/>
      <c r="L30" s="231">
        <f>L29</f>
        <v>207</v>
      </c>
      <c r="M30" s="161" t="s">
        <v>91</v>
      </c>
      <c r="N30" s="342"/>
      <c r="O30" s="54">
        <f>O29</f>
        <v>210</v>
      </c>
      <c r="P30" s="278" t="str">
        <f>P29</f>
        <v>Цветоведение</v>
      </c>
      <c r="Q30" s="351"/>
      <c r="R30" s="299">
        <v>25</v>
      </c>
      <c r="S30" s="278" t="str">
        <f>S29</f>
        <v>Татарский язык</v>
      </c>
      <c r="T30" s="344"/>
      <c r="U30" s="291">
        <f>U29</f>
        <v>22</v>
      </c>
      <c r="V30" s="278" t="str">
        <f>V29</f>
        <v>Татарский язык</v>
      </c>
      <c r="W30" s="344"/>
      <c r="X30" s="291">
        <f>X29</f>
        <v>0</v>
      </c>
      <c r="Y30" s="161"/>
      <c r="Z30" s="161" t="s">
        <v>99</v>
      </c>
      <c r="AA30" s="340"/>
      <c r="AB30" s="83">
        <f>AB29</f>
        <v>220</v>
      </c>
      <c r="AC30" s="29" t="s">
        <v>44</v>
      </c>
      <c r="AD30" s="335"/>
      <c r="AE30" s="47">
        <f>AE29</f>
        <v>118</v>
      </c>
      <c r="AF30" s="161"/>
      <c r="AG30" s="162"/>
      <c r="AH30" s="12"/>
      <c r="AI30" s="81"/>
      <c r="AJ30" s="241" t="s">
        <v>38</v>
      </c>
      <c r="AK30" s="242"/>
      <c r="AL30" s="61">
        <v>306</v>
      </c>
      <c r="AM30" s="79" t="s">
        <v>30</v>
      </c>
      <c r="AN30" s="337"/>
      <c r="AO30" s="61">
        <v>304</v>
      </c>
      <c r="AP30" s="80" t="s">
        <v>80</v>
      </c>
      <c r="AQ30" s="418"/>
      <c r="AR30" s="83">
        <f>AR29</f>
        <v>222</v>
      </c>
      <c r="AS30" s="203" t="s">
        <v>133</v>
      </c>
      <c r="AT30" s="336" t="s">
        <v>134</v>
      </c>
      <c r="AU30" s="64">
        <f>AU31</f>
        <v>0</v>
      </c>
      <c r="AV30" s="22"/>
      <c r="AW30" s="161" t="str">
        <f>AW29</f>
        <v>Основы современного театра</v>
      </c>
      <c r="AX30" s="421"/>
      <c r="AY30" s="12">
        <f>AY29</f>
        <v>226</v>
      </c>
      <c r="AZ30" s="29" t="s">
        <v>146</v>
      </c>
      <c r="BA30" s="338"/>
      <c r="BB30" s="181" t="str">
        <f>BB29</f>
        <v>зал</v>
      </c>
      <c r="BC30" s="29" t="str">
        <f>BC29</f>
        <v>Психология общения</v>
      </c>
      <c r="BD30" s="237"/>
      <c r="BE30" s="301">
        <v>221</v>
      </c>
      <c r="BF30" s="103"/>
    </row>
    <row r="31" spans="1:58" ht="39.950000000000003" customHeight="1" thickBot="1" x14ac:dyDescent="0.35">
      <c r="A31" s="380"/>
      <c r="B31" s="104" t="s">
        <v>3</v>
      </c>
      <c r="C31" s="376"/>
      <c r="D31" s="155"/>
      <c r="E31" s="156"/>
      <c r="F31" s="10"/>
      <c r="G31" s="27" t="s">
        <v>146</v>
      </c>
      <c r="H31" s="336" t="s">
        <v>64</v>
      </c>
      <c r="I31" s="55" t="s">
        <v>34</v>
      </c>
      <c r="J31" s="50" t="s">
        <v>30</v>
      </c>
      <c r="K31" s="363"/>
      <c r="L31" s="231">
        <f>L29</f>
        <v>207</v>
      </c>
      <c r="M31" s="155"/>
      <c r="N31" s="156"/>
      <c r="O31" s="10"/>
      <c r="P31" s="289" t="s">
        <v>32</v>
      </c>
      <c r="Q31" s="351"/>
      <c r="R31" s="300">
        <f>R30</f>
        <v>25</v>
      </c>
      <c r="S31" s="285" t="s">
        <v>110</v>
      </c>
      <c r="T31" s="369" t="s">
        <v>111</v>
      </c>
      <c r="U31" s="286">
        <v>22</v>
      </c>
      <c r="V31" s="292" t="s">
        <v>110</v>
      </c>
      <c r="W31" s="369" t="s">
        <v>111</v>
      </c>
      <c r="X31" s="286"/>
      <c r="Y31" s="155"/>
      <c r="Z31" s="78" t="s">
        <v>86</v>
      </c>
      <c r="AA31" s="336" t="s">
        <v>41</v>
      </c>
      <c r="AB31" s="53">
        <v>220</v>
      </c>
      <c r="AC31" s="7" t="s">
        <v>99</v>
      </c>
      <c r="AD31" s="339" t="s">
        <v>100</v>
      </c>
      <c r="AE31" s="177">
        <v>118</v>
      </c>
      <c r="AF31" s="155"/>
      <c r="AG31" s="156"/>
      <c r="AH31" s="10"/>
      <c r="AI31" s="156"/>
      <c r="AJ31" s="27" t="s">
        <v>98</v>
      </c>
      <c r="AK31" s="334" t="s">
        <v>50</v>
      </c>
      <c r="AL31" s="46">
        <v>146</v>
      </c>
      <c r="AM31" s="78" t="s">
        <v>30</v>
      </c>
      <c r="AN31" s="337"/>
      <c r="AO31" s="186">
        <f>AO30</f>
        <v>304</v>
      </c>
      <c r="AP31" s="78" t="s">
        <v>82</v>
      </c>
      <c r="AQ31" s="359" t="s">
        <v>81</v>
      </c>
      <c r="AR31" s="28">
        <v>222</v>
      </c>
      <c r="AS31" s="209" t="s">
        <v>133</v>
      </c>
      <c r="AT31" s="337"/>
      <c r="AU31" s="60"/>
      <c r="AV31" s="9"/>
      <c r="AW31" s="27" t="s">
        <v>136</v>
      </c>
      <c r="AX31" s="375" t="s">
        <v>112</v>
      </c>
      <c r="AY31" s="174">
        <v>221</v>
      </c>
      <c r="AZ31" s="190" t="s">
        <v>30</v>
      </c>
      <c r="BA31" s="336" t="s">
        <v>36</v>
      </c>
      <c r="BB31" s="229">
        <f>BB33</f>
        <v>306</v>
      </c>
      <c r="BC31" s="155"/>
      <c r="BD31" s="156"/>
      <c r="BE31" s="10"/>
      <c r="BF31" s="118"/>
    </row>
    <row r="32" spans="1:58" s="57" customFormat="1" ht="39.950000000000003" customHeight="1" thickBot="1" x14ac:dyDescent="0.3">
      <c r="A32" s="380"/>
      <c r="B32" s="18" t="s">
        <v>2</v>
      </c>
      <c r="C32" s="377"/>
      <c r="D32" s="161"/>
      <c r="E32" s="162"/>
      <c r="F32" s="12"/>
      <c r="G32" s="29" t="s">
        <v>146</v>
      </c>
      <c r="H32" s="338"/>
      <c r="I32" s="181" t="str">
        <f>I31</f>
        <v>зал</v>
      </c>
      <c r="J32" s="29" t="s">
        <v>30</v>
      </c>
      <c r="K32" s="364"/>
      <c r="L32" s="101">
        <v>207</v>
      </c>
      <c r="M32" s="161"/>
      <c r="N32" s="162"/>
      <c r="O32" s="12"/>
      <c r="P32" s="278" t="s">
        <v>32</v>
      </c>
      <c r="Q32" s="344"/>
      <c r="R32" s="271">
        <f>R30</f>
        <v>25</v>
      </c>
      <c r="S32" s="287" t="s">
        <v>110</v>
      </c>
      <c r="T32" s="370"/>
      <c r="U32" s="288">
        <f>U31</f>
        <v>22</v>
      </c>
      <c r="V32" s="293" t="s">
        <v>110</v>
      </c>
      <c r="W32" s="370"/>
      <c r="X32" s="288">
        <f>X31</f>
        <v>0</v>
      </c>
      <c r="Y32" s="161"/>
      <c r="Z32" s="208" t="s">
        <v>86</v>
      </c>
      <c r="AA32" s="338"/>
      <c r="AB32" s="85">
        <f>AB31</f>
        <v>220</v>
      </c>
      <c r="AC32" s="161" t="s">
        <v>99</v>
      </c>
      <c r="AD32" s="340"/>
      <c r="AE32" s="83">
        <f>AE31</f>
        <v>118</v>
      </c>
      <c r="AF32" s="161"/>
      <c r="AG32" s="162"/>
      <c r="AH32" s="12"/>
      <c r="AI32" s="162"/>
      <c r="AJ32" s="29" t="str">
        <f>AJ31</f>
        <v>Основы печатной графики</v>
      </c>
      <c r="AK32" s="335"/>
      <c r="AL32" s="47">
        <f>AL31</f>
        <v>146</v>
      </c>
      <c r="AM32" s="80" t="s">
        <v>30</v>
      </c>
      <c r="AN32" s="338"/>
      <c r="AO32" s="85">
        <f>AO30</f>
        <v>304</v>
      </c>
      <c r="AP32" s="80" t="s">
        <v>82</v>
      </c>
      <c r="AQ32" s="360"/>
      <c r="AR32" s="85">
        <f>AR31</f>
        <v>222</v>
      </c>
      <c r="AS32" s="200" t="s">
        <v>133</v>
      </c>
      <c r="AT32" s="423"/>
      <c r="AU32" s="63">
        <f>AU44</f>
        <v>0</v>
      </c>
      <c r="AV32" s="22"/>
      <c r="AW32" s="50" t="s">
        <v>136</v>
      </c>
      <c r="AX32" s="375"/>
      <c r="AY32" s="214">
        <f>AY31</f>
        <v>221</v>
      </c>
      <c r="AZ32" s="233" t="s">
        <v>30</v>
      </c>
      <c r="BA32" s="337"/>
      <c r="BB32" s="214">
        <f>BB33</f>
        <v>306</v>
      </c>
      <c r="BC32" s="161"/>
      <c r="BD32" s="162"/>
      <c r="BE32" s="12"/>
      <c r="BF32" s="103"/>
    </row>
    <row r="33" spans="1:58" ht="39.950000000000003" customHeight="1" thickBot="1" x14ac:dyDescent="0.3">
      <c r="A33" s="380"/>
      <c r="B33" s="93" t="s">
        <v>1</v>
      </c>
      <c r="C33" s="376"/>
      <c r="D33" s="243" t="s">
        <v>81</v>
      </c>
      <c r="E33" s="216"/>
      <c r="F33" s="219">
        <v>22</v>
      </c>
      <c r="G33" s="155"/>
      <c r="H33" s="156"/>
      <c r="I33" s="10"/>
      <c r="J33" s="155"/>
      <c r="K33" s="156"/>
      <c r="L33" s="10"/>
      <c r="M33" s="155"/>
      <c r="N33" s="156"/>
      <c r="O33" s="10"/>
      <c r="P33" s="155"/>
      <c r="Q33" s="156"/>
      <c r="R33" s="10"/>
      <c r="S33" s="155"/>
      <c r="T33" s="156"/>
      <c r="U33" s="10"/>
      <c r="V33" s="155"/>
      <c r="W33" s="156"/>
      <c r="X33" s="10"/>
      <c r="Y33" s="155"/>
      <c r="Z33" s="155"/>
      <c r="AA33" s="156"/>
      <c r="AB33" s="10"/>
      <c r="AC33" s="155"/>
      <c r="AD33" s="156"/>
      <c r="AE33" s="10"/>
      <c r="AF33" s="155"/>
      <c r="AG33" s="156"/>
      <c r="AH33" s="10"/>
      <c r="AI33" s="156"/>
      <c r="AJ33" s="155"/>
      <c r="AK33" s="156"/>
      <c r="AL33" s="10"/>
      <c r="AM33" s="155"/>
      <c r="AN33" s="156"/>
      <c r="AO33" s="10"/>
      <c r="AP33" s="155"/>
      <c r="AQ33" s="156"/>
      <c r="AR33" s="10"/>
      <c r="AV33" s="9"/>
      <c r="AW33" s="29" t="str">
        <f>AW32</f>
        <v>Психология общения</v>
      </c>
      <c r="AX33" s="340"/>
      <c r="AY33" s="220"/>
      <c r="AZ33" s="235" t="s">
        <v>30</v>
      </c>
      <c r="BA33" s="337"/>
      <c r="BB33" s="141">
        <v>306</v>
      </c>
      <c r="BC33" s="155"/>
      <c r="BD33" s="156"/>
      <c r="BE33" s="10"/>
      <c r="BF33" s="118"/>
    </row>
    <row r="34" spans="1:58" s="57" customFormat="1" ht="39.950000000000003" customHeight="1" thickBot="1" x14ac:dyDescent="0.3">
      <c r="A34" s="380"/>
      <c r="B34" s="100" t="s">
        <v>0</v>
      </c>
      <c r="C34" s="377"/>
      <c r="D34" s="224" t="s">
        <v>148</v>
      </c>
      <c r="E34" s="222"/>
      <c r="F34" s="223">
        <f>F33</f>
        <v>22</v>
      </c>
      <c r="G34" s="161"/>
      <c r="H34" s="162"/>
      <c r="I34" s="12"/>
      <c r="J34" s="161"/>
      <c r="K34" s="162"/>
      <c r="L34" s="12"/>
      <c r="M34" s="161"/>
      <c r="N34" s="162"/>
      <c r="O34" s="12"/>
      <c r="P34" s="161"/>
      <c r="Q34" s="162"/>
      <c r="R34" s="12"/>
      <c r="S34" s="161"/>
      <c r="T34" s="162"/>
      <c r="U34" s="12"/>
      <c r="V34" s="161"/>
      <c r="W34" s="162"/>
      <c r="X34" s="12"/>
      <c r="Y34" s="161"/>
      <c r="Z34" s="161"/>
      <c r="AA34" s="162"/>
      <c r="AB34" s="12"/>
      <c r="AC34" s="161"/>
      <c r="AD34" s="162"/>
      <c r="AE34" s="12"/>
      <c r="AF34" s="161"/>
      <c r="AG34" s="162"/>
      <c r="AH34" s="12"/>
      <c r="AI34" s="162"/>
      <c r="AJ34" s="161"/>
      <c r="AK34" s="162"/>
      <c r="AL34" s="12"/>
      <c r="AM34" s="161"/>
      <c r="AN34" s="162"/>
      <c r="AO34" s="12"/>
      <c r="AP34" s="161"/>
      <c r="AQ34" s="162"/>
      <c r="AR34" s="12"/>
      <c r="AS34" s="161"/>
      <c r="AT34" s="162"/>
      <c r="AU34" s="12"/>
      <c r="AV34" s="22"/>
      <c r="AW34" s="161"/>
      <c r="AX34" s="162"/>
      <c r="AY34" s="12"/>
      <c r="AZ34" s="197" t="s">
        <v>30</v>
      </c>
      <c r="BA34" s="338"/>
      <c r="BB34" s="180">
        <f>BB33</f>
        <v>306</v>
      </c>
      <c r="BC34" s="161"/>
      <c r="BD34" s="162"/>
      <c r="BE34" s="12"/>
      <c r="BF34" s="103"/>
    </row>
    <row r="35" spans="1:58" ht="39.950000000000003" customHeight="1" x14ac:dyDescent="0.25">
      <c r="A35" s="380"/>
      <c r="B35" s="104" t="s">
        <v>59</v>
      </c>
      <c r="C35" s="376"/>
      <c r="D35" s="155"/>
      <c r="E35" s="156"/>
      <c r="F35" s="10"/>
      <c r="G35" s="155"/>
      <c r="H35" s="156"/>
      <c r="I35" s="10"/>
      <c r="J35" s="155"/>
      <c r="K35" s="156"/>
      <c r="L35" s="10"/>
      <c r="M35" s="155"/>
      <c r="N35" s="156"/>
      <c r="O35" s="10"/>
      <c r="P35" s="155"/>
      <c r="Q35" s="156"/>
      <c r="R35" s="10"/>
      <c r="S35" s="155"/>
      <c r="T35" s="156"/>
      <c r="U35" s="10"/>
      <c r="V35" s="155"/>
      <c r="W35" s="156"/>
      <c r="X35" s="10"/>
      <c r="Y35" s="155"/>
      <c r="Z35" s="155"/>
      <c r="AA35" s="156"/>
      <c r="AB35" s="10"/>
      <c r="AC35" s="155"/>
      <c r="AD35" s="156"/>
      <c r="AE35" s="10"/>
      <c r="AF35" s="155"/>
      <c r="AG35" s="156"/>
      <c r="AH35" s="10"/>
      <c r="AI35" s="156"/>
      <c r="AJ35" s="155"/>
      <c r="AK35" s="156"/>
      <c r="AL35" s="10"/>
      <c r="AM35" s="155"/>
      <c r="AN35" s="156"/>
      <c r="AO35" s="10"/>
      <c r="AP35" s="155"/>
      <c r="AQ35" s="156"/>
      <c r="AR35" s="10"/>
      <c r="AS35" s="155"/>
      <c r="AT35" s="156"/>
      <c r="AU35" s="10"/>
      <c r="AV35" s="9"/>
      <c r="AW35" s="155"/>
      <c r="AX35" s="156"/>
      <c r="AY35" s="10"/>
      <c r="AZ35" s="155"/>
      <c r="BA35" s="156"/>
      <c r="BB35" s="10"/>
      <c r="BC35" s="155"/>
      <c r="BD35" s="156"/>
      <c r="BE35" s="10"/>
      <c r="BF35" s="118"/>
    </row>
    <row r="36" spans="1:58" s="57" customFormat="1" ht="39.950000000000003" customHeight="1" thickBot="1" x14ac:dyDescent="0.3">
      <c r="A36" s="381"/>
      <c r="B36" s="100" t="s">
        <v>60</v>
      </c>
      <c r="C36" s="377"/>
      <c r="D36" s="161"/>
      <c r="E36" s="162"/>
      <c r="F36" s="12"/>
      <c r="G36" s="161"/>
      <c r="H36" s="162"/>
      <c r="I36" s="12"/>
      <c r="J36" s="161"/>
      <c r="K36" s="162"/>
      <c r="L36" s="12"/>
      <c r="M36" s="161"/>
      <c r="N36" s="162"/>
      <c r="O36" s="12"/>
      <c r="P36" s="161"/>
      <c r="Q36" s="162"/>
      <c r="R36" s="12"/>
      <c r="S36" s="161"/>
      <c r="T36" s="162"/>
      <c r="U36" s="12"/>
      <c r="V36" s="161"/>
      <c r="W36" s="162"/>
      <c r="X36" s="12"/>
      <c r="Y36" s="161"/>
      <c r="Z36" s="161"/>
      <c r="AA36" s="162"/>
      <c r="AB36" s="12"/>
      <c r="AC36" s="161"/>
      <c r="AD36" s="162"/>
      <c r="AE36" s="12"/>
      <c r="AF36" s="161"/>
      <c r="AG36" s="162"/>
      <c r="AH36" s="12"/>
      <c r="AI36" s="162"/>
      <c r="AJ36" s="161"/>
      <c r="AK36" s="162"/>
      <c r="AL36" s="12"/>
      <c r="AM36" s="161"/>
      <c r="AN36" s="162"/>
      <c r="AO36" s="12"/>
      <c r="AP36" s="161"/>
      <c r="AQ36" s="162"/>
      <c r="AR36" s="12"/>
      <c r="AS36" s="161"/>
      <c r="AT36" s="162"/>
      <c r="AU36" s="12"/>
      <c r="AV36" s="22"/>
      <c r="AW36" s="161"/>
      <c r="AX36" s="162"/>
      <c r="AY36" s="12"/>
      <c r="AZ36" s="161"/>
      <c r="BA36" s="162"/>
      <c r="BB36" s="12"/>
      <c r="BC36" s="161"/>
      <c r="BD36" s="162"/>
      <c r="BE36" s="12"/>
      <c r="BF36" s="103"/>
    </row>
    <row r="37" spans="1:58" ht="27" thickBot="1" x14ac:dyDescent="0.3">
      <c r="D37" s="2"/>
      <c r="E37" s="164"/>
      <c r="F37" s="126"/>
      <c r="G37" s="2"/>
      <c r="H37" s="164"/>
      <c r="I37" s="126"/>
      <c r="J37" s="2"/>
      <c r="K37" s="164"/>
      <c r="L37" s="126"/>
      <c r="M37" s="116"/>
      <c r="N37" s="167"/>
      <c r="O37" s="116"/>
      <c r="R37" s="154"/>
      <c r="U37" s="154"/>
      <c r="X37" s="154"/>
      <c r="Y37" s="43"/>
      <c r="Z37" s="154"/>
      <c r="AA37" s="154"/>
      <c r="AB37" s="154"/>
      <c r="AE37" s="154"/>
      <c r="AF37" s="154"/>
      <c r="AG37" s="154"/>
      <c r="AH37" s="154"/>
      <c r="AI37" s="43"/>
      <c r="AJ37" s="154"/>
      <c r="AK37" s="154"/>
      <c r="AL37" s="42"/>
      <c r="AM37" s="154"/>
      <c r="AN37" s="154"/>
      <c r="AO37" s="42"/>
      <c r="AR37" s="154"/>
      <c r="AS37" s="110"/>
      <c r="AT37" s="35"/>
      <c r="AU37" s="128"/>
      <c r="AV37" s="154"/>
      <c r="AW37" s="154"/>
      <c r="AX37" s="35"/>
      <c r="AY37" s="154"/>
      <c r="AZ37" s="2"/>
      <c r="BA37" s="38"/>
      <c r="BB37" s="126"/>
      <c r="BC37" s="154"/>
      <c r="BD37" s="154"/>
      <c r="BE37" s="154"/>
      <c r="BF37" s="117"/>
    </row>
    <row r="38" spans="1:58" ht="39.950000000000003" customHeight="1" thickBot="1" x14ac:dyDescent="0.3">
      <c r="A38" s="379" t="s">
        <v>14</v>
      </c>
      <c r="B38" s="93" t="s">
        <v>10</v>
      </c>
      <c r="C38" s="6"/>
      <c r="D38" s="7"/>
      <c r="E38" s="4"/>
      <c r="F38" s="8"/>
      <c r="G38" s="7"/>
      <c r="H38" s="4"/>
      <c r="I38" s="8"/>
      <c r="J38" s="7"/>
      <c r="K38" s="4"/>
      <c r="L38" s="8"/>
      <c r="M38" s="7"/>
      <c r="N38" s="4"/>
      <c r="O38" s="8"/>
      <c r="P38" s="7"/>
      <c r="Q38" s="4"/>
      <c r="R38" s="8"/>
      <c r="S38" s="7"/>
      <c r="T38" s="4"/>
      <c r="U38" s="8"/>
      <c r="V38" s="7"/>
      <c r="W38" s="4"/>
      <c r="X38" s="8"/>
      <c r="Y38" s="7"/>
      <c r="Z38" s="7"/>
      <c r="AA38" s="4"/>
      <c r="AB38" s="8"/>
      <c r="AC38" s="7"/>
      <c r="AD38" s="4"/>
      <c r="AE38" s="8"/>
      <c r="AF38" s="7"/>
      <c r="AG38" s="4"/>
      <c r="AH38" s="8"/>
      <c r="AI38" s="4"/>
      <c r="AJ38" s="7"/>
      <c r="AK38" s="4"/>
      <c r="AL38" s="8"/>
      <c r="AM38" s="7"/>
      <c r="AN38" s="4"/>
      <c r="AO38" s="8"/>
      <c r="AP38" s="7"/>
      <c r="AQ38" s="4"/>
      <c r="AR38" s="8"/>
      <c r="AS38" s="7"/>
      <c r="AT38" s="4"/>
      <c r="AU38" s="8"/>
      <c r="AV38" s="70"/>
      <c r="AW38" s="7"/>
      <c r="AX38" s="4"/>
      <c r="AY38" s="8"/>
      <c r="AZ38" s="7"/>
      <c r="BA38" s="4"/>
      <c r="BB38" s="8"/>
      <c r="BC38" s="7"/>
      <c r="BD38" s="4"/>
      <c r="BE38" s="8"/>
      <c r="BF38" s="97"/>
    </row>
    <row r="39" spans="1:58" ht="39.950000000000003" customHeight="1" x14ac:dyDescent="0.3">
      <c r="A39" s="380"/>
      <c r="B39" s="98" t="s">
        <v>9</v>
      </c>
      <c r="C39" s="382"/>
      <c r="D39" s="292" t="s">
        <v>110</v>
      </c>
      <c r="E39" s="369" t="s">
        <v>111</v>
      </c>
      <c r="F39" s="286">
        <v>22</v>
      </c>
      <c r="G39" s="155" t="s">
        <v>78</v>
      </c>
      <c r="H39" s="341" t="s">
        <v>66</v>
      </c>
      <c r="I39" s="171">
        <f>I40</f>
        <v>206</v>
      </c>
      <c r="J39" s="172" t="s">
        <v>78</v>
      </c>
      <c r="K39" s="336" t="s">
        <v>45</v>
      </c>
      <c r="L39" s="173">
        <f>L40</f>
        <v>207</v>
      </c>
      <c r="M39" s="285" t="s">
        <v>110</v>
      </c>
      <c r="N39" s="369" t="s">
        <v>111</v>
      </c>
      <c r="O39" s="286">
        <v>22</v>
      </c>
      <c r="P39" s="289" t="s">
        <v>94</v>
      </c>
      <c r="Q39" s="343" t="s">
        <v>93</v>
      </c>
      <c r="R39" s="290" t="s">
        <v>35</v>
      </c>
      <c r="S39" s="27" t="s">
        <v>113</v>
      </c>
      <c r="T39" s="365" t="s">
        <v>112</v>
      </c>
      <c r="U39" s="174">
        <v>220</v>
      </c>
      <c r="V39" s="27" t="s">
        <v>113</v>
      </c>
      <c r="W39" s="365" t="s">
        <v>112</v>
      </c>
      <c r="X39" s="174">
        <v>220</v>
      </c>
      <c r="Y39" s="7"/>
      <c r="Z39" s="78" t="s">
        <v>30</v>
      </c>
      <c r="AA39" s="336" t="s">
        <v>39</v>
      </c>
      <c r="AB39" s="171">
        <f>AB40</f>
        <v>106</v>
      </c>
      <c r="AC39" s="244" t="s">
        <v>117</v>
      </c>
      <c r="AD39" s="336" t="s">
        <v>116</v>
      </c>
      <c r="AE39" s="84">
        <v>222</v>
      </c>
      <c r="AF39" s="155"/>
      <c r="AG39" s="156"/>
      <c r="AH39" s="10"/>
      <c r="AI39" s="4"/>
      <c r="AJ39" s="78" t="s">
        <v>30</v>
      </c>
      <c r="AK39" s="336" t="s">
        <v>31</v>
      </c>
      <c r="AL39" s="171">
        <f>AL40</f>
        <v>314</v>
      </c>
      <c r="AM39" s="7" t="s">
        <v>99</v>
      </c>
      <c r="AN39" s="339" t="s">
        <v>100</v>
      </c>
      <c r="AO39" s="177">
        <v>221</v>
      </c>
      <c r="AP39" s="190" t="s">
        <v>86</v>
      </c>
      <c r="AQ39" s="336" t="s">
        <v>87</v>
      </c>
      <c r="AR39" s="84">
        <v>118</v>
      </c>
      <c r="AS39" s="190" t="s">
        <v>30</v>
      </c>
      <c r="AT39" s="362" t="s">
        <v>40</v>
      </c>
      <c r="AU39" s="65">
        <v>119</v>
      </c>
      <c r="AV39" s="70"/>
      <c r="AW39" s="155" t="s">
        <v>32</v>
      </c>
      <c r="AX39" s="336" t="s">
        <v>48</v>
      </c>
      <c r="AY39" s="171">
        <f>AY40</f>
        <v>313</v>
      </c>
      <c r="AZ39" s="78"/>
      <c r="BA39" s="146"/>
      <c r="BB39" s="30"/>
      <c r="BC39" s="155"/>
      <c r="BD39" s="156"/>
      <c r="BE39" s="10"/>
      <c r="BF39" s="99"/>
    </row>
    <row r="40" spans="1:58" s="57" customFormat="1" ht="39.950000000000003" customHeight="1" thickBot="1" x14ac:dyDescent="0.35">
      <c r="A40" s="380"/>
      <c r="B40" s="100" t="s">
        <v>8</v>
      </c>
      <c r="C40" s="377"/>
      <c r="D40" s="293" t="s">
        <v>110</v>
      </c>
      <c r="E40" s="370"/>
      <c r="F40" s="288">
        <f>F39</f>
        <v>22</v>
      </c>
      <c r="G40" s="161" t="str">
        <f>G39</f>
        <v>Цветоведение</v>
      </c>
      <c r="H40" s="352"/>
      <c r="I40" s="58">
        <v>206</v>
      </c>
      <c r="J40" s="178" t="str">
        <f>J39</f>
        <v>Цветоведение</v>
      </c>
      <c r="K40" s="337"/>
      <c r="L40" s="68">
        <v>207</v>
      </c>
      <c r="M40" s="287" t="s">
        <v>110</v>
      </c>
      <c r="N40" s="370"/>
      <c r="O40" s="288">
        <f>O39</f>
        <v>22</v>
      </c>
      <c r="P40" s="278" t="str">
        <f>P39</f>
        <v>Татарский язык</v>
      </c>
      <c r="Q40" s="344"/>
      <c r="R40" s="291" t="str">
        <f>R39</f>
        <v>лит</v>
      </c>
      <c r="S40" s="29" t="str">
        <f>S39</f>
        <v>История</v>
      </c>
      <c r="T40" s="366"/>
      <c r="U40" s="180">
        <f>U39</f>
        <v>220</v>
      </c>
      <c r="V40" s="29" t="str">
        <f>V39</f>
        <v>История</v>
      </c>
      <c r="W40" s="366"/>
      <c r="X40" s="180">
        <f>X39</f>
        <v>220</v>
      </c>
      <c r="Y40" s="161"/>
      <c r="Z40" s="79" t="s">
        <v>30</v>
      </c>
      <c r="AA40" s="337"/>
      <c r="AB40" s="61">
        <v>106</v>
      </c>
      <c r="AC40" s="245" t="s">
        <v>117</v>
      </c>
      <c r="AD40" s="338"/>
      <c r="AE40" s="85">
        <f>AE39</f>
        <v>222</v>
      </c>
      <c r="AF40" s="161"/>
      <c r="AG40" s="162"/>
      <c r="AH40" s="12"/>
      <c r="AI40" s="162"/>
      <c r="AJ40" s="202" t="s">
        <v>30</v>
      </c>
      <c r="AK40" s="337"/>
      <c r="AL40" s="61">
        <v>314</v>
      </c>
      <c r="AM40" s="161" t="s">
        <v>99</v>
      </c>
      <c r="AN40" s="340"/>
      <c r="AO40" s="83">
        <f>AO39</f>
        <v>221</v>
      </c>
      <c r="AP40" s="233" t="s">
        <v>86</v>
      </c>
      <c r="AQ40" s="338"/>
      <c r="AR40" s="21">
        <f>AR39</f>
        <v>118</v>
      </c>
      <c r="AS40" s="232" t="s">
        <v>30</v>
      </c>
      <c r="AT40" s="363"/>
      <c r="AU40" s="231">
        <f>AU42</f>
        <v>119</v>
      </c>
      <c r="AV40" s="22"/>
      <c r="AW40" s="19" t="s">
        <v>32</v>
      </c>
      <c r="AX40" s="337"/>
      <c r="AY40" s="1">
        <v>313</v>
      </c>
      <c r="AZ40" s="79"/>
      <c r="BA40" s="151"/>
      <c r="BB40" s="13"/>
      <c r="BC40" s="161"/>
      <c r="BD40" s="162"/>
      <c r="BE40" s="12"/>
      <c r="BF40" s="103"/>
    </row>
    <row r="41" spans="1:58" s="192" customFormat="1" ht="39.950000000000003" customHeight="1" x14ac:dyDescent="0.3">
      <c r="A41" s="380"/>
      <c r="B41" s="104" t="s">
        <v>7</v>
      </c>
      <c r="C41" s="376"/>
      <c r="D41" s="289" t="s">
        <v>94</v>
      </c>
      <c r="E41" s="343" t="s">
        <v>93</v>
      </c>
      <c r="F41" s="290">
        <v>22</v>
      </c>
      <c r="G41" s="155" t="s">
        <v>32</v>
      </c>
      <c r="H41" s="352"/>
      <c r="I41" s="186">
        <f>I40</f>
        <v>206</v>
      </c>
      <c r="J41" s="172" t="s">
        <v>32</v>
      </c>
      <c r="K41" s="337"/>
      <c r="L41" s="82">
        <f>L40</f>
        <v>207</v>
      </c>
      <c r="M41" s="289" t="s">
        <v>94</v>
      </c>
      <c r="N41" s="343" t="s">
        <v>93</v>
      </c>
      <c r="O41" s="290">
        <v>22</v>
      </c>
      <c r="P41" s="227" t="s">
        <v>108</v>
      </c>
      <c r="Q41" s="336" t="s">
        <v>109</v>
      </c>
      <c r="R41" s="84">
        <v>146</v>
      </c>
      <c r="S41" s="155" t="s">
        <v>91</v>
      </c>
      <c r="T41" s="341" t="s">
        <v>92</v>
      </c>
      <c r="U41" s="53">
        <v>210</v>
      </c>
      <c r="V41" s="155" t="s">
        <v>91</v>
      </c>
      <c r="W41" s="341" t="s">
        <v>92</v>
      </c>
      <c r="X41" s="53">
        <v>210</v>
      </c>
      <c r="Y41" s="7"/>
      <c r="Z41" s="78" t="s">
        <v>30</v>
      </c>
      <c r="AA41" s="337"/>
      <c r="AB41" s="186">
        <f>AB40</f>
        <v>106</v>
      </c>
      <c r="AC41" s="27" t="s">
        <v>114</v>
      </c>
      <c r="AD41" s="365" t="s">
        <v>112</v>
      </c>
      <c r="AE41" s="174">
        <v>220</v>
      </c>
      <c r="AF41" s="244" t="s">
        <v>117</v>
      </c>
      <c r="AG41" s="336" t="s">
        <v>116</v>
      </c>
      <c r="AH41" s="84">
        <v>222</v>
      </c>
      <c r="AI41" s="4"/>
      <c r="AJ41" s="78" t="s">
        <v>30</v>
      </c>
      <c r="AK41" s="337"/>
      <c r="AL41" s="186">
        <f>AL40</f>
        <v>314</v>
      </c>
      <c r="AM41" s="190" t="s">
        <v>86</v>
      </c>
      <c r="AN41" s="336" t="s">
        <v>87</v>
      </c>
      <c r="AO41" s="84">
        <v>118</v>
      </c>
      <c r="AP41" s="27" t="s">
        <v>98</v>
      </c>
      <c r="AQ41" s="334" t="s">
        <v>50</v>
      </c>
      <c r="AR41" s="46">
        <v>221</v>
      </c>
      <c r="AS41" s="232" t="s">
        <v>30</v>
      </c>
      <c r="AT41" s="363"/>
      <c r="AU41" s="231">
        <f>AU42</f>
        <v>119</v>
      </c>
      <c r="AV41" s="69"/>
      <c r="AW41" s="14" t="s">
        <v>32</v>
      </c>
      <c r="AX41" s="337"/>
      <c r="AY41" s="186">
        <f>AY40</f>
        <v>313</v>
      </c>
      <c r="AZ41" s="155"/>
      <c r="BA41" s="156"/>
      <c r="BB41" s="10"/>
      <c r="BC41" s="155"/>
      <c r="BD41" s="156"/>
      <c r="BE41" s="10"/>
      <c r="BF41" s="106"/>
    </row>
    <row r="42" spans="1:58" s="57" customFormat="1" ht="39.950000000000003" customHeight="1" thickBot="1" x14ac:dyDescent="0.3">
      <c r="A42" s="380"/>
      <c r="B42" s="18" t="s">
        <v>6</v>
      </c>
      <c r="C42" s="377"/>
      <c r="D42" s="278" t="str">
        <f>D41</f>
        <v>Татарский язык</v>
      </c>
      <c r="E42" s="344"/>
      <c r="F42" s="291">
        <f>F41</f>
        <v>22</v>
      </c>
      <c r="G42" s="161" t="s">
        <v>32</v>
      </c>
      <c r="H42" s="342"/>
      <c r="I42" s="85">
        <f>I40</f>
        <v>206</v>
      </c>
      <c r="J42" s="178" t="s">
        <v>32</v>
      </c>
      <c r="K42" s="338"/>
      <c r="L42" s="83">
        <f>L40</f>
        <v>207</v>
      </c>
      <c r="M42" s="278" t="str">
        <f>M41</f>
        <v>Татарский язык</v>
      </c>
      <c r="N42" s="344"/>
      <c r="O42" s="291">
        <f>O41</f>
        <v>22</v>
      </c>
      <c r="P42" s="230" t="s">
        <v>108</v>
      </c>
      <c r="Q42" s="338"/>
      <c r="R42" s="182">
        <f>R41</f>
        <v>146</v>
      </c>
      <c r="S42" s="161" t="s">
        <v>91</v>
      </c>
      <c r="T42" s="342"/>
      <c r="U42" s="54">
        <f>U41</f>
        <v>210</v>
      </c>
      <c r="V42" s="161" t="s">
        <v>91</v>
      </c>
      <c r="W42" s="342"/>
      <c r="X42" s="54">
        <f>X41</f>
        <v>210</v>
      </c>
      <c r="Y42" s="161"/>
      <c r="Z42" s="80" t="s">
        <v>30</v>
      </c>
      <c r="AA42" s="338"/>
      <c r="AB42" s="85">
        <f>AB40</f>
        <v>106</v>
      </c>
      <c r="AC42" s="29" t="str">
        <f>AC41</f>
        <v>Обществознание</v>
      </c>
      <c r="AD42" s="366"/>
      <c r="AE42" s="180">
        <f>AE41</f>
        <v>220</v>
      </c>
      <c r="AF42" s="245" t="s">
        <v>117</v>
      </c>
      <c r="AG42" s="338"/>
      <c r="AH42" s="85">
        <f>AH41</f>
        <v>222</v>
      </c>
      <c r="AI42" s="162"/>
      <c r="AJ42" s="208" t="s">
        <v>30</v>
      </c>
      <c r="AK42" s="338"/>
      <c r="AL42" s="85">
        <f>AL40</f>
        <v>314</v>
      </c>
      <c r="AM42" s="233" t="s">
        <v>86</v>
      </c>
      <c r="AN42" s="338"/>
      <c r="AO42" s="21">
        <f>AO41</f>
        <v>118</v>
      </c>
      <c r="AP42" s="29" t="str">
        <f>AP41</f>
        <v>Основы печатной графики</v>
      </c>
      <c r="AQ42" s="335"/>
      <c r="AR42" s="47">
        <f>AR41</f>
        <v>221</v>
      </c>
      <c r="AS42" s="197" t="s">
        <v>30</v>
      </c>
      <c r="AT42" s="364"/>
      <c r="AU42" s="101">
        <v>119</v>
      </c>
      <c r="AV42" s="22"/>
      <c r="AW42" s="19" t="s">
        <v>32</v>
      </c>
      <c r="AX42" s="338"/>
      <c r="AY42" s="85">
        <f>AY40</f>
        <v>313</v>
      </c>
      <c r="AZ42" s="161"/>
      <c r="BA42" s="162"/>
      <c r="BB42" s="12"/>
      <c r="BC42" s="161"/>
      <c r="BD42" s="162"/>
      <c r="BE42" s="12"/>
      <c r="BF42" s="103"/>
    </row>
    <row r="43" spans="1:58" ht="41.25" customHeight="1" thickBot="1" x14ac:dyDescent="0.3">
      <c r="A43" s="380"/>
      <c r="B43" s="11"/>
      <c r="C43" s="110"/>
      <c r="D43" s="115"/>
      <c r="E43" s="124"/>
      <c r="F43" s="115"/>
      <c r="G43" s="115"/>
      <c r="H43" s="124"/>
      <c r="I43" s="115"/>
      <c r="J43" s="115"/>
      <c r="K43" s="124"/>
      <c r="L43" s="115"/>
      <c r="M43" s="115"/>
      <c r="N43" s="124"/>
      <c r="O43" s="115"/>
      <c r="P43" s="115"/>
      <c r="Q43" s="124"/>
      <c r="R43" s="115"/>
      <c r="S43" s="115"/>
      <c r="T43" s="124"/>
      <c r="U43" s="115"/>
      <c r="V43" s="115"/>
      <c r="W43" s="124"/>
      <c r="X43" s="115"/>
      <c r="Y43" s="115"/>
      <c r="Z43" s="115"/>
      <c r="AA43" s="124"/>
      <c r="AB43" s="115"/>
      <c r="AC43" s="115"/>
      <c r="AD43" s="124"/>
      <c r="AE43" s="115"/>
      <c r="AF43" s="115"/>
      <c r="AG43" s="124"/>
      <c r="AH43" s="115"/>
      <c r="AI43" s="124"/>
      <c r="AJ43" s="115"/>
      <c r="AK43" s="124"/>
      <c r="AL43" s="115"/>
      <c r="AM43" s="115"/>
      <c r="AN43" s="124"/>
      <c r="AO43" s="115"/>
      <c r="AP43" s="115"/>
      <c r="AQ43" s="124"/>
      <c r="AR43" s="115"/>
      <c r="AS43" s="115"/>
      <c r="AT43" s="124"/>
      <c r="AU43" s="115"/>
      <c r="AV43" s="115"/>
      <c r="AW43" s="115"/>
      <c r="AX43" s="124"/>
      <c r="AY43" s="115"/>
      <c r="AZ43" s="115"/>
      <c r="BA43" s="124"/>
      <c r="BB43" s="115"/>
      <c r="BC43" s="115"/>
      <c r="BD43" s="124"/>
      <c r="BE43" s="115"/>
      <c r="BF43" s="117"/>
    </row>
    <row r="44" spans="1:58" ht="39.950000000000003" customHeight="1" x14ac:dyDescent="0.3">
      <c r="A44" s="380"/>
      <c r="B44" s="93" t="s">
        <v>5</v>
      </c>
      <c r="C44" s="376"/>
      <c r="D44" s="78" t="s">
        <v>30</v>
      </c>
      <c r="E44" s="336" t="s">
        <v>31</v>
      </c>
      <c r="F44" s="171">
        <f>F45</f>
        <v>206</v>
      </c>
      <c r="G44" s="227" t="s">
        <v>108</v>
      </c>
      <c r="H44" s="336" t="s">
        <v>109</v>
      </c>
      <c r="I44" s="84">
        <v>146</v>
      </c>
      <c r="J44" s="27" t="s">
        <v>146</v>
      </c>
      <c r="K44" s="336" t="s">
        <v>64</v>
      </c>
      <c r="L44" s="55" t="s">
        <v>34</v>
      </c>
      <c r="M44" s="142" t="s">
        <v>117</v>
      </c>
      <c r="N44" s="353" t="s">
        <v>116</v>
      </c>
      <c r="O44" s="302">
        <v>22</v>
      </c>
      <c r="P44" s="155" t="s">
        <v>91</v>
      </c>
      <c r="Q44" s="341" t="s">
        <v>92</v>
      </c>
      <c r="R44" s="53">
        <v>210</v>
      </c>
      <c r="S44" s="282" t="s">
        <v>30</v>
      </c>
      <c r="T44" s="353" t="s">
        <v>40</v>
      </c>
      <c r="U44" s="303">
        <f>U47</f>
        <v>24</v>
      </c>
      <c r="V44" s="27" t="s">
        <v>124</v>
      </c>
      <c r="W44" s="334" t="s">
        <v>50</v>
      </c>
      <c r="X44" s="46">
        <v>119</v>
      </c>
      <c r="Y44" s="25"/>
      <c r="Z44" s="200" t="s">
        <v>101</v>
      </c>
      <c r="AA44" s="365" t="s">
        <v>112</v>
      </c>
      <c r="AB44" s="174">
        <v>220</v>
      </c>
      <c r="AC44" s="155" t="s">
        <v>104</v>
      </c>
      <c r="AD44" s="339" t="s">
        <v>128</v>
      </c>
      <c r="AE44" s="177">
        <v>222</v>
      </c>
      <c r="AF44" s="155" t="s">
        <v>32</v>
      </c>
      <c r="AG44" s="247" t="s">
        <v>66</v>
      </c>
      <c r="AH44" s="171">
        <f>AH45</f>
        <v>107</v>
      </c>
      <c r="AI44" s="4"/>
      <c r="AJ44" s="190" t="s">
        <v>86</v>
      </c>
      <c r="AK44" s="336" t="s">
        <v>87</v>
      </c>
      <c r="AL44" s="28">
        <v>118</v>
      </c>
      <c r="AM44" s="172" t="s">
        <v>32</v>
      </c>
      <c r="AN44" s="336" t="s">
        <v>45</v>
      </c>
      <c r="AO44" s="173">
        <f>AO45</f>
        <v>304</v>
      </c>
      <c r="AP44" s="189" t="s">
        <v>101</v>
      </c>
      <c r="AQ44" s="339" t="s">
        <v>100</v>
      </c>
      <c r="AR44" s="177">
        <v>221</v>
      </c>
      <c r="AS44" s="200" t="s">
        <v>133</v>
      </c>
      <c r="AT44" s="336" t="s">
        <v>135</v>
      </c>
      <c r="AU44" s="63">
        <f>AU45</f>
        <v>0</v>
      </c>
      <c r="AV44" s="70"/>
      <c r="AW44" s="329"/>
      <c r="AX44" s="330"/>
      <c r="AY44" s="10"/>
      <c r="AZ44" s="155" t="s">
        <v>32</v>
      </c>
      <c r="BA44" s="336" t="s">
        <v>48</v>
      </c>
      <c r="BB44" s="171">
        <f>BB45</f>
        <v>306</v>
      </c>
      <c r="BC44" s="155"/>
      <c r="BD44" s="156"/>
      <c r="BE44" s="10"/>
      <c r="BF44" s="118"/>
    </row>
    <row r="45" spans="1:58" s="57" customFormat="1" ht="39.950000000000003" customHeight="1" thickBot="1" x14ac:dyDescent="0.35">
      <c r="A45" s="380"/>
      <c r="B45" s="100" t="s">
        <v>4</v>
      </c>
      <c r="C45" s="377"/>
      <c r="D45" s="202" t="s">
        <v>30</v>
      </c>
      <c r="E45" s="337"/>
      <c r="F45" s="61">
        <v>206</v>
      </c>
      <c r="G45" s="230" t="s">
        <v>108</v>
      </c>
      <c r="H45" s="338"/>
      <c r="I45" s="182">
        <f>I44</f>
        <v>146</v>
      </c>
      <c r="J45" s="29" t="s">
        <v>146</v>
      </c>
      <c r="K45" s="338"/>
      <c r="L45" s="181" t="str">
        <f>L44</f>
        <v>зал</v>
      </c>
      <c r="M45" s="143" t="s">
        <v>117</v>
      </c>
      <c r="N45" s="354"/>
      <c r="O45" s="271">
        <f>O44</f>
        <v>22</v>
      </c>
      <c r="P45" s="161" t="s">
        <v>91</v>
      </c>
      <c r="Q45" s="342"/>
      <c r="R45" s="54">
        <f>R44</f>
        <v>210</v>
      </c>
      <c r="S45" s="295" t="s">
        <v>30</v>
      </c>
      <c r="T45" s="361"/>
      <c r="U45" s="296">
        <f>U47</f>
        <v>24</v>
      </c>
      <c r="V45" s="29" t="str">
        <f>V44</f>
        <v>Живопись и цветоведение</v>
      </c>
      <c r="W45" s="335"/>
      <c r="X45" s="47">
        <f>X44</f>
        <v>119</v>
      </c>
      <c r="Y45" s="81"/>
      <c r="Z45" s="209" t="s">
        <v>101</v>
      </c>
      <c r="AA45" s="366"/>
      <c r="AB45" s="180">
        <f>AB44</f>
        <v>220</v>
      </c>
      <c r="AC45" s="161" t="s">
        <v>104</v>
      </c>
      <c r="AD45" s="340"/>
      <c r="AE45" s="83">
        <f>AE44</f>
        <v>222</v>
      </c>
      <c r="AF45" s="161" t="str">
        <f>AF44</f>
        <v>Живопись</v>
      </c>
      <c r="AG45" s="248"/>
      <c r="AH45" s="58">
        <v>107</v>
      </c>
      <c r="AI45" s="162"/>
      <c r="AJ45" s="233" t="s">
        <v>86</v>
      </c>
      <c r="AK45" s="338"/>
      <c r="AL45" s="21">
        <f>AL44</f>
        <v>118</v>
      </c>
      <c r="AM45" s="178" t="s">
        <v>32</v>
      </c>
      <c r="AN45" s="337"/>
      <c r="AO45" s="68">
        <v>304</v>
      </c>
      <c r="AP45" s="196" t="str">
        <f>AP44</f>
        <v>Педагогические основы преподавания творческих дисциплин</v>
      </c>
      <c r="AQ45" s="340"/>
      <c r="AR45" s="83">
        <f>AR44</f>
        <v>221</v>
      </c>
      <c r="AS45" s="203" t="s">
        <v>133</v>
      </c>
      <c r="AT45" s="337"/>
      <c r="AU45" s="64">
        <f>AU46</f>
        <v>0</v>
      </c>
      <c r="AV45" s="22"/>
      <c r="AW45" s="161"/>
      <c r="AX45" s="162"/>
      <c r="AY45" s="12"/>
      <c r="AZ45" s="19" t="s">
        <v>32</v>
      </c>
      <c r="BA45" s="337"/>
      <c r="BB45" s="1">
        <v>306</v>
      </c>
      <c r="BC45" s="161"/>
      <c r="BD45" s="162"/>
      <c r="BE45" s="12"/>
      <c r="BF45" s="103"/>
    </row>
    <row r="46" spans="1:58" ht="39.950000000000003" customHeight="1" thickBot="1" x14ac:dyDescent="0.35">
      <c r="A46" s="380"/>
      <c r="C46" s="376"/>
      <c r="D46" s="78" t="s">
        <v>30</v>
      </c>
      <c r="E46" s="337"/>
      <c r="F46" s="186">
        <f>F45</f>
        <v>206</v>
      </c>
      <c r="G46" s="155"/>
      <c r="H46" s="156"/>
      <c r="I46" s="10"/>
      <c r="J46" s="155"/>
      <c r="K46" s="156"/>
      <c r="L46" s="10"/>
      <c r="M46" s="155"/>
      <c r="N46" s="156"/>
      <c r="O46" s="10"/>
      <c r="P46" s="27" t="s">
        <v>146</v>
      </c>
      <c r="Q46" s="336" t="s">
        <v>64</v>
      </c>
      <c r="R46" s="55" t="s">
        <v>34</v>
      </c>
      <c r="S46" s="295" t="s">
        <v>30</v>
      </c>
      <c r="T46" s="361"/>
      <c r="U46" s="296">
        <f>U47</f>
        <v>24</v>
      </c>
      <c r="V46" s="227" t="s">
        <v>108</v>
      </c>
      <c r="W46" s="336" t="s">
        <v>109</v>
      </c>
      <c r="X46" s="84">
        <v>146</v>
      </c>
      <c r="Y46" s="23"/>
      <c r="Z46" s="27" t="s">
        <v>114</v>
      </c>
      <c r="AA46" s="365" t="s">
        <v>112</v>
      </c>
      <c r="AB46" s="174">
        <v>220</v>
      </c>
      <c r="AC46" s="155" t="s">
        <v>104</v>
      </c>
      <c r="AD46" s="339" t="s">
        <v>128</v>
      </c>
      <c r="AE46" s="177">
        <v>222</v>
      </c>
      <c r="AF46" s="27" t="s">
        <v>44</v>
      </c>
      <c r="AG46" s="334" t="s">
        <v>50</v>
      </c>
      <c r="AH46" s="46">
        <v>118</v>
      </c>
      <c r="AI46" s="156"/>
      <c r="AJ46" s="189" t="s">
        <v>101</v>
      </c>
      <c r="AK46" s="339" t="s">
        <v>100</v>
      </c>
      <c r="AL46" s="177">
        <v>221</v>
      </c>
      <c r="AM46" s="172" t="s">
        <v>32</v>
      </c>
      <c r="AN46" s="337"/>
      <c r="AO46" s="82">
        <f>AO45</f>
        <v>304</v>
      </c>
      <c r="AP46" s="78" t="s">
        <v>129</v>
      </c>
      <c r="AQ46" s="339" t="s">
        <v>111</v>
      </c>
      <c r="AR46" s="177">
        <v>22</v>
      </c>
      <c r="AS46" s="209" t="s">
        <v>133</v>
      </c>
      <c r="AT46" s="338"/>
      <c r="AU46" s="60"/>
      <c r="AV46" s="9"/>
      <c r="AW46" s="155"/>
      <c r="AX46" s="156"/>
      <c r="AY46" s="10"/>
      <c r="AZ46" s="14" t="s">
        <v>32</v>
      </c>
      <c r="BA46" s="337"/>
      <c r="BB46" s="186">
        <f>BB45</f>
        <v>306</v>
      </c>
      <c r="BC46" s="155" t="s">
        <v>145</v>
      </c>
      <c r="BD46" s="339" t="s">
        <v>144</v>
      </c>
      <c r="BE46" s="177">
        <v>226</v>
      </c>
      <c r="BF46" s="118"/>
    </row>
    <row r="47" spans="1:58" s="57" customFormat="1" ht="39.950000000000003" customHeight="1" thickBot="1" x14ac:dyDescent="0.3">
      <c r="A47" s="380"/>
      <c r="B47" s="18" t="s">
        <v>2</v>
      </c>
      <c r="C47" s="377"/>
      <c r="D47" s="208" t="s">
        <v>30</v>
      </c>
      <c r="E47" s="338"/>
      <c r="F47" s="85">
        <f>F45</f>
        <v>206</v>
      </c>
      <c r="G47" s="161"/>
      <c r="H47" s="162"/>
      <c r="I47" s="12"/>
      <c r="J47" s="161"/>
      <c r="K47" s="162"/>
      <c r="L47" s="12"/>
      <c r="M47" s="161"/>
      <c r="N47" s="162"/>
      <c r="O47" s="12"/>
      <c r="P47" s="29" t="s">
        <v>146</v>
      </c>
      <c r="Q47" s="338"/>
      <c r="R47" s="181" t="str">
        <f>R46</f>
        <v>зал</v>
      </c>
      <c r="S47" s="284" t="s">
        <v>30</v>
      </c>
      <c r="T47" s="354"/>
      <c r="U47" s="304">
        <v>24</v>
      </c>
      <c r="V47" s="230" t="s">
        <v>108</v>
      </c>
      <c r="W47" s="338"/>
      <c r="X47" s="182">
        <f>X46</f>
        <v>146</v>
      </c>
      <c r="Y47" s="81"/>
      <c r="Z47" s="29" t="str">
        <f>Z46</f>
        <v>Обществознание</v>
      </c>
      <c r="AA47" s="366"/>
      <c r="AB47" s="180">
        <f>AB46</f>
        <v>220</v>
      </c>
      <c r="AC47" s="161" t="s">
        <v>104</v>
      </c>
      <c r="AD47" s="340"/>
      <c r="AE47" s="83">
        <f>AE46</f>
        <v>222</v>
      </c>
      <c r="AF47" s="29" t="s">
        <v>44</v>
      </c>
      <c r="AG47" s="335"/>
      <c r="AH47" s="47">
        <f>AH46</f>
        <v>118</v>
      </c>
      <c r="AI47" s="162"/>
      <c r="AJ47" s="196" t="str">
        <f>AJ46</f>
        <v>Педагогические основы преподавания творческих дисциплин</v>
      </c>
      <c r="AK47" s="340"/>
      <c r="AL47" s="83">
        <f>AL46</f>
        <v>221</v>
      </c>
      <c r="AM47" s="178" t="s">
        <v>32</v>
      </c>
      <c r="AN47" s="338"/>
      <c r="AO47" s="83">
        <f>AO45</f>
        <v>304</v>
      </c>
      <c r="AP47" s="80" t="s">
        <v>129</v>
      </c>
      <c r="AQ47" s="340"/>
      <c r="AR47" s="83">
        <f>AR46</f>
        <v>22</v>
      </c>
      <c r="AS47" s="107"/>
      <c r="AT47" s="108"/>
      <c r="AU47" s="109"/>
      <c r="AV47" s="22"/>
      <c r="AW47" s="161"/>
      <c r="AX47" s="162"/>
      <c r="AY47" s="12"/>
      <c r="AZ47" s="19" t="s">
        <v>32</v>
      </c>
      <c r="BA47" s="338"/>
      <c r="BB47" s="85">
        <f>BB45</f>
        <v>306</v>
      </c>
      <c r="BC47" s="161" t="str">
        <f>BC46</f>
        <v>Моушн-дизайн</v>
      </c>
      <c r="BD47" s="340"/>
      <c r="BE47" s="83">
        <f>BE46</f>
        <v>226</v>
      </c>
      <c r="BF47" s="103"/>
    </row>
    <row r="48" spans="1:58" ht="39.950000000000003" customHeight="1" x14ac:dyDescent="0.25">
      <c r="A48" s="380"/>
      <c r="B48" s="93" t="s">
        <v>1</v>
      </c>
      <c r="C48" s="376"/>
      <c r="D48" s="249" t="s">
        <v>36</v>
      </c>
      <c r="E48" s="250"/>
      <c r="F48" s="251">
        <v>23</v>
      </c>
      <c r="G48" s="215" t="s">
        <v>36</v>
      </c>
      <c r="H48" s="216"/>
      <c r="I48" s="217">
        <v>24</v>
      </c>
      <c r="J48" s="155"/>
      <c r="K48" s="156"/>
      <c r="L48" s="10"/>
      <c r="M48" s="155"/>
      <c r="N48" s="156"/>
      <c r="O48" s="10"/>
      <c r="P48" s="155"/>
      <c r="Q48" s="156"/>
      <c r="R48" s="10"/>
      <c r="S48" s="155"/>
      <c r="T48" s="156"/>
      <c r="U48" s="10"/>
      <c r="V48" s="155"/>
      <c r="W48" s="156"/>
      <c r="X48" s="10"/>
      <c r="Y48" s="155"/>
      <c r="Z48" s="155"/>
      <c r="AA48" s="156"/>
      <c r="AB48" s="10"/>
      <c r="AC48" s="155"/>
      <c r="AD48" s="156"/>
      <c r="AE48" s="10"/>
      <c r="AF48" s="155"/>
      <c r="AG48" s="156"/>
      <c r="AH48" s="10"/>
      <c r="AI48" s="156"/>
      <c r="AJ48" s="155"/>
      <c r="AK48" s="156"/>
      <c r="AL48" s="10"/>
      <c r="AM48" s="155"/>
      <c r="AN48" s="156"/>
      <c r="AO48" s="10"/>
      <c r="AP48" s="155"/>
      <c r="AQ48" s="156"/>
      <c r="AR48" s="10"/>
      <c r="AS48" s="155"/>
      <c r="AT48" s="156"/>
      <c r="AU48" s="10"/>
      <c r="AV48" s="9"/>
      <c r="AW48" s="155"/>
      <c r="AX48" s="156"/>
      <c r="AY48" s="10"/>
      <c r="AZ48" s="155" t="s">
        <v>145</v>
      </c>
      <c r="BA48" s="339" t="s">
        <v>144</v>
      </c>
      <c r="BB48" s="177">
        <v>226</v>
      </c>
      <c r="BC48" s="289" t="s">
        <v>104</v>
      </c>
      <c r="BD48" s="369" t="s">
        <v>105</v>
      </c>
      <c r="BE48" s="305" t="s">
        <v>42</v>
      </c>
      <c r="BF48" s="118"/>
    </row>
    <row r="49" spans="1:58" s="57" customFormat="1" ht="39.950000000000003" customHeight="1" thickBot="1" x14ac:dyDescent="0.3">
      <c r="A49" s="380"/>
      <c r="B49" s="100" t="s">
        <v>0</v>
      </c>
      <c r="C49" s="377"/>
      <c r="D49" s="221" t="s">
        <v>150</v>
      </c>
      <c r="E49" s="222"/>
      <c r="F49" s="223">
        <f>F48</f>
        <v>23</v>
      </c>
      <c r="G49" s="221" t="s">
        <v>150</v>
      </c>
      <c r="H49" s="222"/>
      <c r="I49" s="223">
        <f>I48</f>
        <v>24</v>
      </c>
      <c r="J49" s="161"/>
      <c r="K49" s="162"/>
      <c r="L49" s="12"/>
      <c r="M49" s="161"/>
      <c r="N49" s="162"/>
      <c r="O49" s="12"/>
      <c r="P49" s="161"/>
      <c r="Q49" s="162"/>
      <c r="R49" s="12"/>
      <c r="S49" s="161"/>
      <c r="T49" s="162"/>
      <c r="U49" s="12"/>
      <c r="V49" s="161"/>
      <c r="W49" s="162"/>
      <c r="X49" s="12"/>
      <c r="Y49" s="161"/>
      <c r="Z49" s="161"/>
      <c r="AA49" s="162"/>
      <c r="AB49" s="12"/>
      <c r="AC49" s="161"/>
      <c r="AD49" s="162"/>
      <c r="AE49" s="12"/>
      <c r="AF49" s="161"/>
      <c r="AG49" s="162"/>
      <c r="AH49" s="12"/>
      <c r="AI49" s="162"/>
      <c r="AJ49" s="161"/>
      <c r="AK49" s="162"/>
      <c r="AL49" s="12"/>
      <c r="AM49" s="161"/>
      <c r="AN49" s="162"/>
      <c r="AO49" s="12"/>
      <c r="AP49" s="161"/>
      <c r="AQ49" s="162"/>
      <c r="AR49" s="12"/>
      <c r="AS49" s="161"/>
      <c r="AT49" s="162"/>
      <c r="AU49" s="12"/>
      <c r="AV49" s="22"/>
      <c r="AW49" s="161"/>
      <c r="AX49" s="162"/>
      <c r="AY49" s="12"/>
      <c r="AZ49" s="161" t="str">
        <f>AZ48</f>
        <v>Моушн-дизайн</v>
      </c>
      <c r="BA49" s="340"/>
      <c r="BB49" s="83">
        <f>BB48</f>
        <v>226</v>
      </c>
      <c r="BC49" s="306" t="s">
        <v>104</v>
      </c>
      <c r="BD49" s="422"/>
      <c r="BE49" s="307" t="str">
        <f>BE48</f>
        <v>ком</v>
      </c>
      <c r="BF49" s="103"/>
    </row>
    <row r="50" spans="1:58" ht="39.950000000000003" customHeight="1" x14ac:dyDescent="0.25">
      <c r="A50" s="380"/>
      <c r="B50" s="104" t="s">
        <v>59</v>
      </c>
      <c r="C50" s="376"/>
      <c r="D50" s="224" t="s">
        <v>148</v>
      </c>
      <c r="E50" s="216"/>
      <c r="F50" s="217">
        <f>F48</f>
        <v>23</v>
      </c>
      <c r="G50" s="224" t="s">
        <v>148</v>
      </c>
      <c r="H50" s="216"/>
      <c r="I50" s="217">
        <f>I48</f>
        <v>24</v>
      </c>
      <c r="J50" s="155"/>
      <c r="K50" s="156"/>
      <c r="L50" s="10"/>
      <c r="M50" s="155"/>
      <c r="N50" s="156"/>
      <c r="O50" s="10"/>
      <c r="P50" s="155"/>
      <c r="Q50" s="156"/>
      <c r="R50" s="10"/>
      <c r="S50" s="155"/>
      <c r="T50" s="156"/>
      <c r="U50" s="10"/>
      <c r="V50" s="155"/>
      <c r="W50" s="156"/>
      <c r="X50" s="10"/>
      <c r="Y50" s="155"/>
      <c r="Z50" s="155"/>
      <c r="AA50" s="156"/>
      <c r="AB50" s="10"/>
      <c r="AC50" s="155"/>
      <c r="AD50" s="156"/>
      <c r="AE50" s="10"/>
      <c r="AF50" s="155"/>
      <c r="AG50" s="156"/>
      <c r="AH50" s="10"/>
      <c r="AI50" s="156"/>
      <c r="AJ50" s="155"/>
      <c r="AK50" s="156"/>
      <c r="AL50" s="10"/>
      <c r="AM50" s="155"/>
      <c r="AN50" s="156"/>
      <c r="AO50" s="10"/>
      <c r="AP50" s="155"/>
      <c r="AQ50" s="156"/>
      <c r="AR50" s="10"/>
      <c r="AS50" s="155"/>
      <c r="AT50" s="156"/>
      <c r="AU50" s="10"/>
      <c r="AV50" s="9"/>
      <c r="AW50" s="155"/>
      <c r="AX50" s="156"/>
      <c r="AY50" s="10"/>
      <c r="AZ50" s="155"/>
      <c r="BA50" s="156"/>
      <c r="BB50" s="10"/>
      <c r="BC50" s="289" t="s">
        <v>104</v>
      </c>
      <c r="BD50" s="369" t="s">
        <v>105</v>
      </c>
      <c r="BE50" s="305" t="s">
        <v>42</v>
      </c>
      <c r="BF50" s="118"/>
    </row>
    <row r="51" spans="1:58" s="57" customFormat="1" ht="39.950000000000003" customHeight="1" thickBot="1" x14ac:dyDescent="0.3">
      <c r="A51" s="381"/>
      <c r="B51" s="100" t="s">
        <v>60</v>
      </c>
      <c r="C51" s="377"/>
      <c r="D51" s="226"/>
      <c r="E51" s="222"/>
      <c r="F51" s="223">
        <f>F48</f>
        <v>23</v>
      </c>
      <c r="G51" s="226"/>
      <c r="H51" s="222"/>
      <c r="I51" s="223">
        <f>I48</f>
        <v>24</v>
      </c>
      <c r="J51" s="161"/>
      <c r="K51" s="162"/>
      <c r="L51" s="12"/>
      <c r="M51" s="161"/>
      <c r="N51" s="162"/>
      <c r="O51" s="12"/>
      <c r="P51" s="161"/>
      <c r="Q51" s="162"/>
      <c r="R51" s="12"/>
      <c r="S51" s="161"/>
      <c r="T51" s="162"/>
      <c r="U51" s="12"/>
      <c r="V51" s="161"/>
      <c r="W51" s="162"/>
      <c r="X51" s="12"/>
      <c r="Y51" s="161"/>
      <c r="Z51" s="161"/>
      <c r="AA51" s="162"/>
      <c r="AB51" s="12"/>
      <c r="AC51" s="161"/>
      <c r="AD51" s="162"/>
      <c r="AE51" s="12"/>
      <c r="AF51" s="161"/>
      <c r="AG51" s="162"/>
      <c r="AH51" s="12"/>
      <c r="AI51" s="162"/>
      <c r="AJ51" s="161"/>
      <c r="AK51" s="162"/>
      <c r="AL51" s="12"/>
      <c r="AM51" s="161"/>
      <c r="AN51" s="162"/>
      <c r="AO51" s="12"/>
      <c r="AP51" s="161"/>
      <c r="AQ51" s="162"/>
      <c r="AR51" s="12"/>
      <c r="AS51" s="161"/>
      <c r="AT51" s="162"/>
      <c r="AU51" s="12"/>
      <c r="AV51" s="22"/>
      <c r="AW51" s="161"/>
      <c r="AX51" s="162"/>
      <c r="AY51" s="12"/>
      <c r="AZ51" s="161"/>
      <c r="BA51" s="162"/>
      <c r="BB51" s="12"/>
      <c r="BC51" s="278" t="s">
        <v>104</v>
      </c>
      <c r="BD51" s="370"/>
      <c r="BE51" s="288" t="str">
        <f>BE50</f>
        <v>ком</v>
      </c>
      <c r="BF51" s="103"/>
    </row>
    <row r="52" spans="1:58" ht="27" thickBot="1" x14ac:dyDescent="0.3"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6"/>
      <c r="Z52" s="135"/>
      <c r="AA52" s="135"/>
      <c r="AB52" s="135"/>
      <c r="AC52" s="135"/>
      <c r="AD52" s="135"/>
      <c r="AE52" s="135"/>
      <c r="AF52" s="135"/>
      <c r="AG52" s="135"/>
      <c r="AH52" s="135"/>
      <c r="AI52" s="136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41"/>
      <c r="AU52" s="135"/>
      <c r="AV52" s="135"/>
      <c r="AW52" s="112"/>
      <c r="AX52" s="113"/>
      <c r="AY52" s="114"/>
      <c r="AZ52" s="112"/>
      <c r="BA52" s="113"/>
      <c r="BB52" s="114"/>
      <c r="BC52" s="112"/>
      <c r="BD52" s="159"/>
      <c r="BE52" s="114"/>
      <c r="BF52" s="117"/>
    </row>
    <row r="53" spans="1:58" ht="39.950000000000003" customHeight="1" thickBot="1" x14ac:dyDescent="0.3">
      <c r="A53" s="379" t="s">
        <v>13</v>
      </c>
      <c r="B53" s="93" t="s">
        <v>10</v>
      </c>
      <c r="C53" s="6"/>
      <c r="D53" s="7"/>
      <c r="E53" s="4"/>
      <c r="F53" s="8"/>
      <c r="G53" s="7"/>
      <c r="H53" s="4"/>
      <c r="I53" s="8"/>
      <c r="J53" s="7"/>
      <c r="K53" s="4"/>
      <c r="L53" s="8"/>
      <c r="M53" s="7"/>
      <c r="N53" s="4"/>
      <c r="O53" s="8"/>
      <c r="P53" s="7"/>
      <c r="Q53" s="4"/>
      <c r="R53" s="8"/>
      <c r="S53" s="7"/>
      <c r="T53" s="4"/>
      <c r="U53" s="8"/>
      <c r="V53" s="7"/>
      <c r="W53" s="4"/>
      <c r="X53" s="8"/>
      <c r="Y53" s="7"/>
      <c r="Z53" s="7"/>
      <c r="AA53" s="4"/>
      <c r="AB53" s="8"/>
      <c r="AC53" s="7"/>
      <c r="AD53" s="4"/>
      <c r="AE53" s="8"/>
      <c r="AF53" s="7"/>
      <c r="AG53" s="4"/>
      <c r="AH53" s="8"/>
      <c r="AI53" s="4"/>
      <c r="AJ53" s="7"/>
      <c r="AK53" s="4"/>
      <c r="AL53" s="8"/>
      <c r="AP53" s="7"/>
      <c r="AQ53" s="4"/>
      <c r="AR53" s="8"/>
      <c r="AS53" s="7"/>
      <c r="AT53" s="4"/>
      <c r="AU53" s="8"/>
      <c r="AV53" s="70"/>
      <c r="AW53" s="7"/>
      <c r="AX53" s="4"/>
      <c r="AY53" s="8"/>
      <c r="AZ53" s="7"/>
      <c r="BA53" s="4"/>
      <c r="BB53" s="8"/>
      <c r="BC53" s="7"/>
      <c r="BD53" s="4"/>
      <c r="BE53" s="8"/>
      <c r="BF53" s="97"/>
    </row>
    <row r="54" spans="1:58" ht="39.950000000000003" customHeight="1" thickBot="1" x14ac:dyDescent="0.3">
      <c r="A54" s="380"/>
      <c r="B54" s="98" t="s">
        <v>9</v>
      </c>
      <c r="C54" s="382"/>
      <c r="D54" s="308" t="s">
        <v>102</v>
      </c>
      <c r="E54" s="373"/>
      <c r="F54" s="309">
        <v>22</v>
      </c>
      <c r="G54" s="78" t="s">
        <v>32</v>
      </c>
      <c r="H54" s="341" t="s">
        <v>66</v>
      </c>
      <c r="I54" s="171">
        <f>I55</f>
        <v>206</v>
      </c>
      <c r="J54" s="313" t="s">
        <v>118</v>
      </c>
      <c r="K54" s="353" t="s">
        <v>116</v>
      </c>
      <c r="L54" s="270" t="s">
        <v>42</v>
      </c>
      <c r="M54" s="308" t="s">
        <v>102</v>
      </c>
      <c r="N54" s="373"/>
      <c r="O54" s="309">
        <v>22</v>
      </c>
      <c r="P54" s="289" t="s">
        <v>90</v>
      </c>
      <c r="Q54" s="371" t="s">
        <v>155</v>
      </c>
      <c r="R54" s="312" t="s">
        <v>35</v>
      </c>
      <c r="S54" s="282" t="s">
        <v>78</v>
      </c>
      <c r="T54" s="371" t="s">
        <v>79</v>
      </c>
      <c r="U54" s="294">
        <f>U55</f>
        <v>24</v>
      </c>
      <c r="V54" s="78" t="s">
        <v>52</v>
      </c>
      <c r="W54" s="348" t="s">
        <v>46</v>
      </c>
      <c r="X54" s="175">
        <f>X55</f>
        <v>145</v>
      </c>
      <c r="Y54" s="7"/>
      <c r="Z54" s="155" t="s">
        <v>32</v>
      </c>
      <c r="AA54" s="336" t="s">
        <v>33</v>
      </c>
      <c r="AB54" s="30">
        <f>AB55</f>
        <v>106</v>
      </c>
      <c r="AC54" s="40"/>
      <c r="AD54" s="135"/>
      <c r="AE54" s="39"/>
      <c r="AF54" s="317" t="s">
        <v>126</v>
      </c>
      <c r="AG54" s="318" t="s">
        <v>111</v>
      </c>
      <c r="AH54" s="319" t="s">
        <v>162</v>
      </c>
      <c r="AI54" s="4"/>
      <c r="AJ54" s="155" t="s">
        <v>30</v>
      </c>
      <c r="AK54" s="336" t="s">
        <v>31</v>
      </c>
      <c r="AL54" s="171">
        <f>AL55</f>
        <v>314</v>
      </c>
      <c r="AM54" s="191" t="s">
        <v>131</v>
      </c>
      <c r="AN54" s="336" t="s">
        <v>119</v>
      </c>
      <c r="AO54" s="67">
        <v>220</v>
      </c>
      <c r="AP54" s="155" t="s">
        <v>32</v>
      </c>
      <c r="AQ54" s="336" t="s">
        <v>48</v>
      </c>
      <c r="AR54" s="171">
        <f>AR55</f>
        <v>307</v>
      </c>
      <c r="AS54" s="27" t="s">
        <v>30</v>
      </c>
      <c r="AT54" s="362" t="s">
        <v>40</v>
      </c>
      <c r="AU54" s="65">
        <v>119</v>
      </c>
      <c r="AV54" s="70"/>
      <c r="AW54" s="27" t="s">
        <v>86</v>
      </c>
      <c r="AX54" s="336" t="s">
        <v>87</v>
      </c>
      <c r="AY54" s="84">
        <v>118</v>
      </c>
      <c r="AZ54" s="155"/>
      <c r="BA54" s="156"/>
      <c r="BB54" s="10"/>
      <c r="BC54" s="155"/>
      <c r="BD54" s="156"/>
      <c r="BE54" s="10"/>
      <c r="BF54" s="99"/>
    </row>
    <row r="55" spans="1:58" s="57" customFormat="1" ht="39.950000000000003" customHeight="1" thickBot="1" x14ac:dyDescent="0.35">
      <c r="A55" s="380"/>
      <c r="B55" s="100" t="s">
        <v>8</v>
      </c>
      <c r="C55" s="377"/>
      <c r="D55" s="310" t="s">
        <v>102</v>
      </c>
      <c r="E55" s="374"/>
      <c r="F55" s="311"/>
      <c r="G55" s="80" t="str">
        <f>G54</f>
        <v>Живопись</v>
      </c>
      <c r="H55" s="352"/>
      <c r="I55" s="58">
        <v>206</v>
      </c>
      <c r="J55" s="314" t="str">
        <f>J54</f>
        <v>Ведение в специальность</v>
      </c>
      <c r="K55" s="354"/>
      <c r="L55" s="271" t="str">
        <f>L54</f>
        <v>ком</v>
      </c>
      <c r="M55" s="310" t="s">
        <v>102</v>
      </c>
      <c r="N55" s="374"/>
      <c r="O55" s="311"/>
      <c r="P55" s="278" t="str">
        <f>P54</f>
        <v>Литература</v>
      </c>
      <c r="Q55" s="372"/>
      <c r="R55" s="86" t="str">
        <f>R54</f>
        <v>лит</v>
      </c>
      <c r="S55" s="295" t="str">
        <f>S54</f>
        <v>Цветоведение</v>
      </c>
      <c r="T55" s="378"/>
      <c r="U55" s="296">
        <f>U56</f>
        <v>24</v>
      </c>
      <c r="V55" s="80" t="s">
        <v>52</v>
      </c>
      <c r="W55" s="349"/>
      <c r="X55" s="129">
        <v>145</v>
      </c>
      <c r="Y55" s="161"/>
      <c r="Z55" s="168" t="str">
        <f>Z54</f>
        <v>Живопись</v>
      </c>
      <c r="AA55" s="337"/>
      <c r="AB55" s="13">
        <v>106</v>
      </c>
      <c r="AC55" s="27" t="s">
        <v>146</v>
      </c>
      <c r="AD55" s="188" t="s">
        <v>64</v>
      </c>
      <c r="AE55" s="55" t="s">
        <v>34</v>
      </c>
      <c r="AF55" s="7" t="s">
        <v>113</v>
      </c>
      <c r="AG55" s="339" t="s">
        <v>100</v>
      </c>
      <c r="AH55" s="201">
        <v>221</v>
      </c>
      <c r="AI55" s="162"/>
      <c r="AJ55" s="48" t="s">
        <v>30</v>
      </c>
      <c r="AK55" s="338"/>
      <c r="AL55" s="102">
        <v>314</v>
      </c>
      <c r="AM55" s="198" t="s">
        <v>131</v>
      </c>
      <c r="AN55" s="338"/>
      <c r="AO55" s="85">
        <f>AO54</f>
        <v>220</v>
      </c>
      <c r="AP55" s="19" t="s">
        <v>32</v>
      </c>
      <c r="AQ55" s="337"/>
      <c r="AR55" s="1">
        <v>307</v>
      </c>
      <c r="AS55" s="50" t="s">
        <v>30</v>
      </c>
      <c r="AT55" s="363"/>
      <c r="AU55" s="231">
        <f>AU57</f>
        <v>119</v>
      </c>
      <c r="AV55" s="22"/>
      <c r="AW55" s="62" t="s">
        <v>86</v>
      </c>
      <c r="AX55" s="338"/>
      <c r="AY55" s="21">
        <f>AY54</f>
        <v>118</v>
      </c>
      <c r="AZ55" s="161"/>
      <c r="BA55" s="162"/>
      <c r="BB55" s="12"/>
      <c r="BC55" s="161"/>
      <c r="BD55" s="162"/>
      <c r="BE55" s="12"/>
      <c r="BF55" s="103"/>
    </row>
    <row r="56" spans="1:58" s="192" customFormat="1" ht="39.950000000000003" customHeight="1" thickBot="1" x14ac:dyDescent="0.35">
      <c r="A56" s="380"/>
      <c r="B56" s="104" t="s">
        <v>7</v>
      </c>
      <c r="C56" s="376"/>
      <c r="D56" s="289" t="s">
        <v>90</v>
      </c>
      <c r="E56" s="371" t="s">
        <v>89</v>
      </c>
      <c r="F56" s="312" t="s">
        <v>35</v>
      </c>
      <c r="G56" s="78" t="s">
        <v>32</v>
      </c>
      <c r="H56" s="352"/>
      <c r="I56" s="186">
        <f>I55</f>
        <v>206</v>
      </c>
      <c r="J56" s="315" t="s">
        <v>117</v>
      </c>
      <c r="K56" s="353" t="s">
        <v>116</v>
      </c>
      <c r="L56" s="270" t="s">
        <v>42</v>
      </c>
      <c r="M56" s="289" t="s">
        <v>90</v>
      </c>
      <c r="N56" s="371" t="s">
        <v>155</v>
      </c>
      <c r="O56" s="312" t="s">
        <v>35</v>
      </c>
      <c r="P56" s="308" t="s">
        <v>102</v>
      </c>
      <c r="Q56" s="373"/>
      <c r="R56" s="309">
        <v>22</v>
      </c>
      <c r="S56" s="295" t="s">
        <v>32</v>
      </c>
      <c r="T56" s="378"/>
      <c r="U56" s="297">
        <v>24</v>
      </c>
      <c r="V56" s="187" t="s">
        <v>52</v>
      </c>
      <c r="W56" s="349"/>
      <c r="X56" s="186">
        <f>X57</f>
        <v>145</v>
      </c>
      <c r="Y56" s="7"/>
      <c r="Z56" s="155" t="s">
        <v>32</v>
      </c>
      <c r="AA56" s="337"/>
      <c r="AB56" s="125">
        <f>AB55</f>
        <v>106</v>
      </c>
      <c r="AC56" s="155" t="s">
        <v>32</v>
      </c>
      <c r="AD56" s="336" t="s">
        <v>39</v>
      </c>
      <c r="AE56" s="61">
        <v>107</v>
      </c>
      <c r="AF56" s="161" t="str">
        <f>AF55</f>
        <v>История</v>
      </c>
      <c r="AG56" s="375"/>
      <c r="AH56" s="204">
        <f>AH57</f>
        <v>221</v>
      </c>
      <c r="AI56" s="4"/>
      <c r="AJ56" s="191" t="s">
        <v>131</v>
      </c>
      <c r="AK56" s="336" t="s">
        <v>119</v>
      </c>
      <c r="AL56" s="67">
        <v>220</v>
      </c>
      <c r="AM56" s="27" t="s">
        <v>146</v>
      </c>
      <c r="AN56" s="146" t="s">
        <v>64</v>
      </c>
      <c r="AO56" s="55" t="s">
        <v>34</v>
      </c>
      <c r="AP56" s="14" t="s">
        <v>32</v>
      </c>
      <c r="AQ56" s="337"/>
      <c r="AR56" s="186">
        <f>AR55</f>
        <v>307</v>
      </c>
      <c r="AS56" s="50" t="s">
        <v>30</v>
      </c>
      <c r="AT56" s="363"/>
      <c r="AU56" s="231">
        <f>AU57</f>
        <v>119</v>
      </c>
      <c r="AV56" s="69"/>
      <c r="AW56" s="155" t="s">
        <v>30</v>
      </c>
      <c r="AX56" s="336" t="s">
        <v>31</v>
      </c>
      <c r="AY56" s="171">
        <f>AY57</f>
        <v>313</v>
      </c>
      <c r="AZ56" s="155"/>
      <c r="BA56" s="156"/>
      <c r="BB56" s="10"/>
      <c r="BC56" s="27" t="s">
        <v>86</v>
      </c>
      <c r="BD56" s="336" t="s">
        <v>87</v>
      </c>
      <c r="BE56" s="28">
        <v>118</v>
      </c>
      <c r="BF56" s="106"/>
    </row>
    <row r="57" spans="1:58" s="57" customFormat="1" ht="39.950000000000003" customHeight="1" thickBot="1" x14ac:dyDescent="0.35">
      <c r="A57" s="380"/>
      <c r="B57" s="18" t="s">
        <v>6</v>
      </c>
      <c r="C57" s="377"/>
      <c r="D57" s="278" t="str">
        <f>D56</f>
        <v>Литература</v>
      </c>
      <c r="E57" s="372"/>
      <c r="F57" s="86" t="str">
        <f>F56</f>
        <v>лит</v>
      </c>
      <c r="G57" s="80" t="s">
        <v>32</v>
      </c>
      <c r="H57" s="342"/>
      <c r="I57" s="85">
        <f>I55</f>
        <v>206</v>
      </c>
      <c r="J57" s="316" t="s">
        <v>117</v>
      </c>
      <c r="K57" s="354"/>
      <c r="L57" s="271" t="str">
        <f>L56</f>
        <v>ком</v>
      </c>
      <c r="M57" s="278" t="str">
        <f>M56</f>
        <v>Литература</v>
      </c>
      <c r="N57" s="372"/>
      <c r="O57" s="86" t="str">
        <f>O56</f>
        <v>лит</v>
      </c>
      <c r="P57" s="310" t="s">
        <v>102</v>
      </c>
      <c r="Q57" s="374"/>
      <c r="R57" s="311"/>
      <c r="S57" s="284" t="str">
        <f>S56</f>
        <v>Живопись</v>
      </c>
      <c r="T57" s="372"/>
      <c r="U57" s="86">
        <f>U56</f>
        <v>24</v>
      </c>
      <c r="V57" s="80" t="s">
        <v>52</v>
      </c>
      <c r="W57" s="350"/>
      <c r="X57" s="195">
        <f>X55</f>
        <v>145</v>
      </c>
      <c r="Y57" s="161"/>
      <c r="Z57" s="161" t="str">
        <f>Z56</f>
        <v>Живопись</v>
      </c>
      <c r="AA57" s="338"/>
      <c r="AB57" s="137">
        <f>AB55</f>
        <v>106</v>
      </c>
      <c r="AC57" s="161" t="str">
        <f>AC56</f>
        <v>Живопись</v>
      </c>
      <c r="AD57" s="338"/>
      <c r="AE57" s="85">
        <f>AE56</f>
        <v>107</v>
      </c>
      <c r="AF57" s="161" t="str">
        <f>AF56</f>
        <v>История</v>
      </c>
      <c r="AG57" s="340"/>
      <c r="AH57" s="254">
        <f>AH55</f>
        <v>221</v>
      </c>
      <c r="AI57" s="162"/>
      <c r="AJ57" s="198" t="s">
        <v>131</v>
      </c>
      <c r="AK57" s="338"/>
      <c r="AL57" s="85">
        <f>AL56</f>
        <v>220</v>
      </c>
      <c r="AM57" s="29" t="s">
        <v>146</v>
      </c>
      <c r="AN57" s="147"/>
      <c r="AO57" s="181" t="str">
        <f>AO56</f>
        <v>зал</v>
      </c>
      <c r="AP57" s="19" t="s">
        <v>32</v>
      </c>
      <c r="AQ57" s="338"/>
      <c r="AR57" s="85">
        <f>AR55</f>
        <v>307</v>
      </c>
      <c r="AS57" s="29" t="s">
        <v>30</v>
      </c>
      <c r="AT57" s="364"/>
      <c r="AU57" s="101">
        <v>119</v>
      </c>
      <c r="AV57" s="22"/>
      <c r="AW57" s="48" t="s">
        <v>30</v>
      </c>
      <c r="AX57" s="338"/>
      <c r="AY57" s="102">
        <v>313</v>
      </c>
      <c r="AZ57" s="161"/>
      <c r="BA57" s="162"/>
      <c r="BB57" s="12"/>
      <c r="BC57" s="62" t="s">
        <v>86</v>
      </c>
      <c r="BD57" s="338"/>
      <c r="BE57" s="21">
        <f>BE56</f>
        <v>118</v>
      </c>
      <c r="BF57" s="103"/>
    </row>
    <row r="58" spans="1:58" ht="41.25" customHeight="1" thickBot="1" x14ac:dyDescent="0.3">
      <c r="A58" s="380"/>
      <c r="B58" s="11"/>
      <c r="C58" s="110"/>
      <c r="D58" s="115"/>
      <c r="E58" s="124"/>
      <c r="F58" s="115"/>
      <c r="G58" s="115"/>
      <c r="H58" s="124"/>
      <c r="I58" s="115"/>
      <c r="J58" s="115"/>
      <c r="K58" s="124"/>
      <c r="L58" s="115"/>
      <c r="M58" s="115"/>
      <c r="N58" s="124"/>
      <c r="O58" s="115"/>
      <c r="P58" s="115"/>
      <c r="Q58" s="124"/>
      <c r="R58" s="115"/>
      <c r="S58" s="115"/>
      <c r="T58" s="124"/>
      <c r="U58" s="115"/>
      <c r="V58" s="115"/>
      <c r="W58" s="124"/>
      <c r="X58" s="115"/>
      <c r="Y58" s="115"/>
      <c r="Z58" s="115"/>
      <c r="AA58" s="124"/>
      <c r="AB58" s="115"/>
      <c r="AC58" s="115"/>
      <c r="AD58" s="124"/>
      <c r="AE58" s="115"/>
      <c r="AF58" s="115"/>
      <c r="AG58" s="124"/>
      <c r="AH58" s="115"/>
      <c r="AI58" s="124"/>
      <c r="AJ58" s="115"/>
      <c r="AK58" s="124"/>
      <c r="AL58" s="115"/>
      <c r="AM58" s="115"/>
      <c r="AN58" s="124"/>
      <c r="AO58" s="115"/>
      <c r="AP58" s="115"/>
      <c r="AQ58" s="124"/>
      <c r="AR58" s="115"/>
      <c r="AS58" s="115"/>
      <c r="AT58" s="124"/>
      <c r="AU58" s="115"/>
      <c r="AV58" s="115"/>
      <c r="AZ58" s="115"/>
      <c r="BA58" s="124"/>
      <c r="BB58" s="115"/>
      <c r="BC58" s="115"/>
      <c r="BD58" s="124"/>
      <c r="BE58" s="115"/>
      <c r="BF58" s="117"/>
    </row>
    <row r="59" spans="1:58" ht="39.950000000000003" customHeight="1" thickBot="1" x14ac:dyDescent="0.35">
      <c r="A59" s="380"/>
      <c r="B59" s="93" t="s">
        <v>5</v>
      </c>
      <c r="C59" s="376"/>
      <c r="D59" s="78" t="s">
        <v>30</v>
      </c>
      <c r="E59" s="336" t="s">
        <v>31</v>
      </c>
      <c r="F59" s="171">
        <f>F60</f>
        <v>206</v>
      </c>
      <c r="G59" s="308" t="s">
        <v>102</v>
      </c>
      <c r="H59" s="373"/>
      <c r="I59" s="309">
        <v>22</v>
      </c>
      <c r="J59" s="308" t="s">
        <v>102</v>
      </c>
      <c r="K59" s="373"/>
      <c r="L59" s="309">
        <v>22</v>
      </c>
      <c r="M59" s="78" t="s">
        <v>30</v>
      </c>
      <c r="N59" s="336" t="s">
        <v>41</v>
      </c>
      <c r="O59" s="171">
        <v>24</v>
      </c>
      <c r="P59" s="285" t="s">
        <v>32</v>
      </c>
      <c r="Q59" s="343" t="s">
        <v>66</v>
      </c>
      <c r="R59" s="298">
        <f>R60</f>
        <v>25</v>
      </c>
      <c r="S59" s="289" t="s">
        <v>90</v>
      </c>
      <c r="T59" s="371" t="s">
        <v>155</v>
      </c>
      <c r="U59" s="312" t="s">
        <v>35</v>
      </c>
      <c r="V59" s="289" t="s">
        <v>90</v>
      </c>
      <c r="W59" s="371" t="s">
        <v>155</v>
      </c>
      <c r="X59" s="312" t="s">
        <v>35</v>
      </c>
      <c r="Y59" s="7"/>
      <c r="Z59" s="7" t="s">
        <v>113</v>
      </c>
      <c r="AA59" s="339" t="s">
        <v>100</v>
      </c>
      <c r="AB59" s="201">
        <v>221</v>
      </c>
      <c r="AC59" s="317" t="s">
        <v>126</v>
      </c>
      <c r="AD59" s="318" t="s">
        <v>111</v>
      </c>
      <c r="AE59" s="319" t="s">
        <v>162</v>
      </c>
      <c r="AF59" s="155" t="s">
        <v>104</v>
      </c>
      <c r="AG59" s="339" t="s">
        <v>128</v>
      </c>
      <c r="AH59" s="177">
        <v>222</v>
      </c>
      <c r="AI59" s="4"/>
      <c r="AJ59" s="238" t="s">
        <v>38</v>
      </c>
      <c r="AK59" s="336" t="s">
        <v>49</v>
      </c>
      <c r="AL59" s="171">
        <f>AL60</f>
        <v>314</v>
      </c>
      <c r="AM59" s="155" t="s">
        <v>30</v>
      </c>
      <c r="AN59" s="336" t="s">
        <v>39</v>
      </c>
      <c r="AO59" s="171">
        <f>AO60</f>
        <v>304</v>
      </c>
      <c r="AP59" s="27" t="s">
        <v>130</v>
      </c>
      <c r="AQ59" s="336" t="s">
        <v>40</v>
      </c>
      <c r="AR59" s="171">
        <f>AR60</f>
        <v>226</v>
      </c>
      <c r="AS59" s="27" t="s">
        <v>86</v>
      </c>
      <c r="AT59" s="146" t="s">
        <v>87</v>
      </c>
      <c r="AU59" s="28">
        <v>118</v>
      </c>
      <c r="AV59" s="70"/>
      <c r="AW59" s="27" t="s">
        <v>146</v>
      </c>
      <c r="AX59" s="146" t="s">
        <v>64</v>
      </c>
      <c r="AY59" s="55" t="s">
        <v>34</v>
      </c>
      <c r="AZ59" s="27" t="str">
        <f>AZ60</f>
        <v>Основы строительного черчения</v>
      </c>
      <c r="BA59" s="339" t="s">
        <v>107</v>
      </c>
      <c r="BB59" s="84">
        <v>146</v>
      </c>
      <c r="BC59" s="27" t="s">
        <v>137</v>
      </c>
      <c r="BD59" s="339" t="s">
        <v>112</v>
      </c>
      <c r="BE59" s="174">
        <v>220</v>
      </c>
      <c r="BF59" s="118"/>
    </row>
    <row r="60" spans="1:58" s="57" customFormat="1" ht="39.950000000000003" customHeight="1" thickBot="1" x14ac:dyDescent="0.35">
      <c r="A60" s="380"/>
      <c r="B60" s="100" t="s">
        <v>4</v>
      </c>
      <c r="C60" s="377"/>
      <c r="D60" s="202" t="s">
        <v>30</v>
      </c>
      <c r="E60" s="337"/>
      <c r="F60" s="61">
        <v>206</v>
      </c>
      <c r="G60" s="310" t="s">
        <v>102</v>
      </c>
      <c r="H60" s="374"/>
      <c r="I60" s="311"/>
      <c r="J60" s="310" t="s">
        <v>102</v>
      </c>
      <c r="K60" s="374"/>
      <c r="L60" s="311"/>
      <c r="M60" s="202" t="s">
        <v>30</v>
      </c>
      <c r="N60" s="337"/>
      <c r="O60" s="58">
        <v>207</v>
      </c>
      <c r="P60" s="287" t="str">
        <f>P59</f>
        <v>Живопись</v>
      </c>
      <c r="Q60" s="351"/>
      <c r="R60" s="299">
        <v>25</v>
      </c>
      <c r="S60" s="278" t="str">
        <f>S59</f>
        <v>Литература</v>
      </c>
      <c r="T60" s="372"/>
      <c r="U60" s="86" t="str">
        <f>U59</f>
        <v>лит</v>
      </c>
      <c r="V60" s="278" t="str">
        <f>V59</f>
        <v>Литература</v>
      </c>
      <c r="W60" s="372"/>
      <c r="X60" s="86" t="str">
        <f>X59</f>
        <v>лит</v>
      </c>
      <c r="Y60" s="161"/>
      <c r="Z60" s="161" t="str">
        <f>Z59</f>
        <v>История</v>
      </c>
      <c r="AA60" s="375"/>
      <c r="AB60" s="204">
        <f>AB61</f>
        <v>221</v>
      </c>
      <c r="AC60" s="333"/>
      <c r="AD60" s="333"/>
      <c r="AE60" s="36"/>
      <c r="AF60" s="161" t="s">
        <v>104</v>
      </c>
      <c r="AG60" s="340"/>
      <c r="AH60" s="83">
        <f>AH59</f>
        <v>222</v>
      </c>
      <c r="AI60" s="162"/>
      <c r="AJ60" s="241" t="s">
        <v>38</v>
      </c>
      <c r="AK60" s="337"/>
      <c r="AL60" s="61">
        <v>314</v>
      </c>
      <c r="AM60" s="168" t="s">
        <v>30</v>
      </c>
      <c r="AN60" s="337"/>
      <c r="AO60" s="61">
        <v>304</v>
      </c>
      <c r="AP60" s="29" t="s">
        <v>130</v>
      </c>
      <c r="AQ60" s="338"/>
      <c r="AR60" s="1">
        <v>226</v>
      </c>
      <c r="AS60" s="62" t="s">
        <v>86</v>
      </c>
      <c r="AT60" s="147"/>
      <c r="AU60" s="21">
        <f>AU59</f>
        <v>118</v>
      </c>
      <c r="AV60" s="22"/>
      <c r="AW60" s="29" t="s">
        <v>146</v>
      </c>
      <c r="AX60" s="147"/>
      <c r="AY60" s="181" t="str">
        <f>AY59</f>
        <v>зал</v>
      </c>
      <c r="AZ60" s="29" t="s">
        <v>142</v>
      </c>
      <c r="BA60" s="340"/>
      <c r="BB60" s="85">
        <f>BB59</f>
        <v>146</v>
      </c>
      <c r="BC60" s="50" t="str">
        <f>BC59</f>
        <v>Основы философии</v>
      </c>
      <c r="BD60" s="375"/>
      <c r="BE60" s="214">
        <f>BE59</f>
        <v>220</v>
      </c>
      <c r="BF60" s="103"/>
    </row>
    <row r="61" spans="1:58" ht="39.950000000000003" customHeight="1" thickBot="1" x14ac:dyDescent="0.35">
      <c r="A61" s="380"/>
      <c r="B61" s="104" t="s">
        <v>3</v>
      </c>
      <c r="C61" s="376"/>
      <c r="D61" s="78" t="s">
        <v>30</v>
      </c>
      <c r="E61" s="337"/>
      <c r="F61" s="186">
        <f>F60</f>
        <v>206</v>
      </c>
      <c r="G61" s="289" t="s">
        <v>90</v>
      </c>
      <c r="H61" s="371" t="s">
        <v>155</v>
      </c>
      <c r="I61" s="312" t="s">
        <v>35</v>
      </c>
      <c r="J61" s="289" t="s">
        <v>90</v>
      </c>
      <c r="K61" s="371" t="s">
        <v>155</v>
      </c>
      <c r="L61" s="312" t="s">
        <v>35</v>
      </c>
      <c r="M61" s="78" t="s">
        <v>30</v>
      </c>
      <c r="N61" s="337"/>
      <c r="O61" s="186">
        <v>24</v>
      </c>
      <c r="P61" s="285" t="s">
        <v>32</v>
      </c>
      <c r="Q61" s="351"/>
      <c r="R61" s="300">
        <f>R60</f>
        <v>25</v>
      </c>
      <c r="S61" s="155"/>
      <c r="T61" s="156"/>
      <c r="U61" s="10"/>
      <c r="V61" s="190" t="s">
        <v>106</v>
      </c>
      <c r="W61" s="339" t="s">
        <v>107</v>
      </c>
      <c r="X61" s="84">
        <v>146</v>
      </c>
      <c r="Y61" s="155"/>
      <c r="Z61" s="161" t="str">
        <f>Z60</f>
        <v>История</v>
      </c>
      <c r="AA61" s="340"/>
      <c r="AB61" s="254">
        <f>AB59</f>
        <v>221</v>
      </c>
      <c r="AC61" s="161"/>
      <c r="AD61" s="162"/>
      <c r="AE61" s="12"/>
      <c r="AF61" s="155" t="s">
        <v>104</v>
      </c>
      <c r="AG61" s="339" t="s">
        <v>128</v>
      </c>
      <c r="AH61" s="177">
        <v>222</v>
      </c>
      <c r="AI61" s="156"/>
      <c r="AJ61" s="238" t="s">
        <v>38</v>
      </c>
      <c r="AK61" s="337"/>
      <c r="AL61" s="186">
        <f>AL60</f>
        <v>314</v>
      </c>
      <c r="AM61" s="155" t="s">
        <v>30</v>
      </c>
      <c r="AN61" s="337"/>
      <c r="AO61" s="186">
        <f>AO60</f>
        <v>304</v>
      </c>
      <c r="AP61" s="155"/>
      <c r="AQ61" s="156"/>
      <c r="AR61" s="10"/>
      <c r="AS61" s="27" t="s">
        <v>146</v>
      </c>
      <c r="AT61" s="188" t="s">
        <v>64</v>
      </c>
      <c r="AU61" s="55" t="s">
        <v>34</v>
      </c>
      <c r="AV61" s="9"/>
      <c r="AW61" s="142" t="s">
        <v>140</v>
      </c>
      <c r="AX61" s="353" t="s">
        <v>141</v>
      </c>
      <c r="AY61" s="270" t="s">
        <v>35</v>
      </c>
      <c r="AZ61" s="27" t="s">
        <v>86</v>
      </c>
      <c r="BA61" s="146" t="s">
        <v>87</v>
      </c>
      <c r="BB61" s="28">
        <v>118</v>
      </c>
      <c r="BC61" s="29" t="str">
        <f>BC60</f>
        <v>Основы философии</v>
      </c>
      <c r="BD61" s="340"/>
      <c r="BE61" s="220">
        <f>BE59</f>
        <v>220</v>
      </c>
      <c r="BF61" s="118"/>
    </row>
    <row r="62" spans="1:58" s="57" customFormat="1" ht="39.950000000000003" customHeight="1" thickBot="1" x14ac:dyDescent="0.3">
      <c r="A62" s="380"/>
      <c r="B62" s="18" t="s">
        <v>2</v>
      </c>
      <c r="C62" s="377"/>
      <c r="D62" s="208" t="s">
        <v>30</v>
      </c>
      <c r="E62" s="338"/>
      <c r="F62" s="85">
        <f>F60</f>
        <v>206</v>
      </c>
      <c r="G62" s="278" t="str">
        <f t="shared" ref="G62" si="0">G61</f>
        <v>Литература</v>
      </c>
      <c r="H62" s="372"/>
      <c r="I62" s="86" t="str">
        <f t="shared" ref="I62:J62" si="1">I61</f>
        <v>лит</v>
      </c>
      <c r="J62" s="278" t="str">
        <f t="shared" si="1"/>
        <v>Литература</v>
      </c>
      <c r="K62" s="372"/>
      <c r="L62" s="86" t="str">
        <f t="shared" ref="L62" si="2">L61</f>
        <v>лит</v>
      </c>
      <c r="M62" s="208" t="s">
        <v>30</v>
      </c>
      <c r="N62" s="338"/>
      <c r="O62" s="85">
        <v>24</v>
      </c>
      <c r="P62" s="287" t="s">
        <v>32</v>
      </c>
      <c r="Q62" s="344"/>
      <c r="R62" s="271">
        <f>R60</f>
        <v>25</v>
      </c>
      <c r="S62" s="161"/>
      <c r="T62" s="162"/>
      <c r="U62" s="12"/>
      <c r="V62" s="197" t="s">
        <v>106</v>
      </c>
      <c r="W62" s="340"/>
      <c r="X62" s="85">
        <f>X61</f>
        <v>146</v>
      </c>
      <c r="Y62" s="161"/>
      <c r="Z62" s="317" t="s">
        <v>126</v>
      </c>
      <c r="AA62" s="318" t="s">
        <v>111</v>
      </c>
      <c r="AB62" s="319">
        <v>22</v>
      </c>
      <c r="AC62" s="107"/>
      <c r="AD62" s="108"/>
      <c r="AE62" s="109"/>
      <c r="AF62" s="161" t="s">
        <v>104</v>
      </c>
      <c r="AG62" s="340"/>
      <c r="AH62" s="83">
        <f>AH61</f>
        <v>222</v>
      </c>
      <c r="AI62" s="162"/>
      <c r="AJ62" s="196" t="s">
        <v>38</v>
      </c>
      <c r="AK62" s="338"/>
      <c r="AL62" s="85">
        <f>AL60</f>
        <v>314</v>
      </c>
      <c r="AM62" s="161" t="s">
        <v>30</v>
      </c>
      <c r="AN62" s="338"/>
      <c r="AO62" s="85">
        <f>AO60</f>
        <v>304</v>
      </c>
      <c r="AP62" s="161"/>
      <c r="AQ62" s="162"/>
      <c r="AR62" s="12"/>
      <c r="AS62" s="107"/>
      <c r="AT62" s="108"/>
      <c r="AU62" s="109"/>
      <c r="AV62" s="22"/>
      <c r="AW62" s="143" t="str">
        <f>AW61</f>
        <v>История театра и материальной культуры</v>
      </c>
      <c r="AX62" s="354"/>
      <c r="AY62" s="271" t="str">
        <f>AY61</f>
        <v>лит</v>
      </c>
      <c r="AZ62" s="62" t="s">
        <v>86</v>
      </c>
      <c r="BA62" s="147"/>
      <c r="BB62" s="21">
        <f>BB61</f>
        <v>118</v>
      </c>
      <c r="BC62" s="27" t="s">
        <v>136</v>
      </c>
      <c r="BD62" s="225" t="s">
        <v>112</v>
      </c>
      <c r="BE62" s="174">
        <f>BE59</f>
        <v>220</v>
      </c>
      <c r="BF62" s="103"/>
    </row>
    <row r="63" spans="1:58" ht="39.950000000000003" customHeight="1" thickBot="1" x14ac:dyDescent="0.3">
      <c r="A63" s="380"/>
      <c r="B63" s="93" t="s">
        <v>1</v>
      </c>
      <c r="C63" s="376"/>
      <c r="D63" s="218" t="s">
        <v>128</v>
      </c>
      <c r="E63" s="216"/>
      <c r="F63" s="219">
        <v>22</v>
      </c>
      <c r="G63" s="155"/>
      <c r="H63" s="156"/>
      <c r="I63" s="10"/>
      <c r="J63" s="155"/>
      <c r="K63" s="156"/>
      <c r="L63" s="10"/>
      <c r="M63" s="155"/>
      <c r="N63" s="156"/>
      <c r="O63" s="10"/>
      <c r="P63" s="155"/>
      <c r="Q63" s="156"/>
      <c r="R63" s="10"/>
      <c r="S63" s="155"/>
      <c r="T63" s="156"/>
      <c r="U63" s="10"/>
      <c r="V63" s="155"/>
      <c r="W63" s="156"/>
      <c r="X63" s="10"/>
      <c r="Y63" s="155"/>
      <c r="Z63" s="155"/>
      <c r="AA63" s="156"/>
      <c r="AB63" s="10"/>
      <c r="AF63" s="155"/>
      <c r="AG63" s="156"/>
      <c r="AH63" s="10"/>
      <c r="AI63" s="156"/>
      <c r="AJ63" s="155"/>
      <c r="AK63" s="156"/>
      <c r="AL63" s="10"/>
      <c r="AM63" s="155"/>
      <c r="AN63" s="156"/>
      <c r="AO63" s="10"/>
      <c r="AP63" s="155"/>
      <c r="AQ63" s="156"/>
      <c r="AR63" s="10"/>
      <c r="AS63" s="155"/>
      <c r="AT63" s="156"/>
      <c r="AU63" s="10"/>
      <c r="AV63" s="9"/>
      <c r="AW63" s="155"/>
      <c r="AX63" s="156"/>
      <c r="AY63" s="10"/>
      <c r="AZ63" s="155" t="s">
        <v>32</v>
      </c>
      <c r="BA63" s="336" t="s">
        <v>48</v>
      </c>
      <c r="BB63" s="171">
        <f>BB64</f>
        <v>306</v>
      </c>
      <c r="BC63" s="190" t="str">
        <f>BC64</f>
        <v>Основы строительного черчения</v>
      </c>
      <c r="BD63" s="339" t="s">
        <v>107</v>
      </c>
      <c r="BE63" s="84">
        <v>146</v>
      </c>
      <c r="BF63" s="118"/>
    </row>
    <row r="64" spans="1:58" s="57" customFormat="1" ht="39.950000000000003" customHeight="1" thickBot="1" x14ac:dyDescent="0.3">
      <c r="A64" s="380"/>
      <c r="B64" s="100" t="s">
        <v>0</v>
      </c>
      <c r="C64" s="377"/>
      <c r="D64" s="224" t="s">
        <v>148</v>
      </c>
      <c r="E64" s="222"/>
      <c r="F64" s="223">
        <f>F63</f>
        <v>22</v>
      </c>
      <c r="G64" s="161"/>
      <c r="H64" s="162"/>
      <c r="I64" s="12"/>
      <c r="J64" s="161"/>
      <c r="K64" s="162"/>
      <c r="L64" s="12"/>
      <c r="M64" s="161"/>
      <c r="N64" s="162"/>
      <c r="O64" s="12"/>
      <c r="P64" s="161"/>
      <c r="Q64" s="162"/>
      <c r="R64" s="12"/>
      <c r="S64" s="161"/>
      <c r="T64" s="162"/>
      <c r="U64" s="12"/>
      <c r="V64" s="161"/>
      <c r="W64" s="162"/>
      <c r="X64" s="12"/>
      <c r="Y64" s="161"/>
      <c r="Z64" s="161"/>
      <c r="AA64" s="162"/>
      <c r="AB64" s="12"/>
      <c r="AC64" s="161"/>
      <c r="AD64" s="162"/>
      <c r="AE64" s="12"/>
      <c r="AF64" s="161"/>
      <c r="AG64" s="162"/>
      <c r="AH64" s="12"/>
      <c r="AI64" s="162"/>
      <c r="AJ64" s="161"/>
      <c r="AK64" s="162"/>
      <c r="AL64" s="12"/>
      <c r="AM64" s="161"/>
      <c r="AN64" s="162"/>
      <c r="AO64" s="12"/>
      <c r="AP64" s="161"/>
      <c r="AQ64" s="162"/>
      <c r="AR64" s="12"/>
      <c r="AS64" s="161"/>
      <c r="AT64" s="162"/>
      <c r="AU64" s="12"/>
      <c r="AV64" s="22"/>
      <c r="AW64" s="161"/>
      <c r="AX64" s="162"/>
      <c r="AY64" s="12"/>
      <c r="AZ64" s="19" t="s">
        <v>32</v>
      </c>
      <c r="BA64" s="337"/>
      <c r="BB64" s="1">
        <v>306</v>
      </c>
      <c r="BC64" s="197" t="s">
        <v>142</v>
      </c>
      <c r="BD64" s="340"/>
      <c r="BE64" s="85">
        <f>BE63</f>
        <v>146</v>
      </c>
      <c r="BF64" s="103"/>
    </row>
    <row r="65" spans="1:58" ht="39.950000000000003" customHeight="1" x14ac:dyDescent="0.25">
      <c r="A65" s="380"/>
      <c r="B65" s="104" t="s">
        <v>59</v>
      </c>
      <c r="C65" s="376"/>
      <c r="D65" s="155"/>
      <c r="E65" s="156"/>
      <c r="F65" s="10"/>
      <c r="G65" s="155"/>
      <c r="H65" s="156"/>
      <c r="I65" s="10"/>
      <c r="J65" s="155"/>
      <c r="K65" s="156"/>
      <c r="L65" s="10"/>
      <c r="M65" s="155"/>
      <c r="N65" s="156"/>
      <c r="O65" s="10"/>
      <c r="P65" s="155"/>
      <c r="Q65" s="156"/>
      <c r="R65" s="10"/>
      <c r="S65" s="155"/>
      <c r="T65" s="156"/>
      <c r="U65" s="10"/>
      <c r="V65" s="155"/>
      <c r="W65" s="156"/>
      <c r="X65" s="10"/>
      <c r="Y65" s="155"/>
      <c r="Z65" s="155"/>
      <c r="AA65" s="156"/>
      <c r="AB65" s="10"/>
      <c r="AC65" s="155"/>
      <c r="AD65" s="156"/>
      <c r="AE65" s="10"/>
      <c r="AF65" s="155"/>
      <c r="AG65" s="156"/>
      <c r="AH65" s="10"/>
      <c r="AI65" s="156"/>
      <c r="AJ65" s="155"/>
      <c r="AK65" s="156"/>
      <c r="AL65" s="10"/>
      <c r="AM65" s="155"/>
      <c r="AN65" s="156"/>
      <c r="AO65" s="10"/>
      <c r="AP65" s="155"/>
      <c r="AQ65" s="156"/>
      <c r="AR65" s="10"/>
      <c r="AS65" s="155"/>
      <c r="AT65" s="156"/>
      <c r="AU65" s="10"/>
      <c r="AV65" s="9"/>
      <c r="AW65" s="155"/>
      <c r="AX65" s="156"/>
      <c r="AY65" s="10"/>
      <c r="AZ65" s="14" t="s">
        <v>32</v>
      </c>
      <c r="BA65" s="337"/>
      <c r="BB65" s="186">
        <f>BB64</f>
        <v>306</v>
      </c>
      <c r="BC65" s="155"/>
      <c r="BD65" s="156"/>
      <c r="BE65" s="10"/>
      <c r="BF65" s="118"/>
    </row>
    <row r="66" spans="1:58" s="57" customFormat="1" ht="39.950000000000003" customHeight="1" thickBot="1" x14ac:dyDescent="0.3">
      <c r="A66" s="381"/>
      <c r="B66" s="100" t="s">
        <v>60</v>
      </c>
      <c r="C66" s="377"/>
      <c r="D66" s="161"/>
      <c r="E66" s="162"/>
      <c r="F66" s="12"/>
      <c r="G66" s="161"/>
      <c r="H66" s="162"/>
      <c r="I66" s="12"/>
      <c r="J66" s="161"/>
      <c r="K66" s="162"/>
      <c r="L66" s="12"/>
      <c r="M66" s="161"/>
      <c r="N66" s="162"/>
      <c r="O66" s="12"/>
      <c r="P66" s="161"/>
      <c r="Q66" s="162"/>
      <c r="R66" s="12"/>
      <c r="S66" s="161"/>
      <c r="T66" s="162"/>
      <c r="U66" s="12"/>
      <c r="V66" s="161"/>
      <c r="W66" s="162"/>
      <c r="X66" s="12"/>
      <c r="Y66" s="161"/>
      <c r="Z66" s="161"/>
      <c r="AA66" s="162"/>
      <c r="AB66" s="12"/>
      <c r="AC66" s="161"/>
      <c r="AD66" s="162"/>
      <c r="AE66" s="12"/>
      <c r="AF66" s="161"/>
      <c r="AG66" s="162"/>
      <c r="AH66" s="12"/>
      <c r="AI66" s="162"/>
      <c r="AJ66" s="161"/>
      <c r="AK66" s="162"/>
      <c r="AL66" s="12"/>
      <c r="AM66" s="161"/>
      <c r="AN66" s="162"/>
      <c r="AO66" s="12"/>
      <c r="AP66" s="161"/>
      <c r="AQ66" s="162"/>
      <c r="AR66" s="12"/>
      <c r="AS66" s="161"/>
      <c r="AT66" s="162"/>
      <c r="AU66" s="12"/>
      <c r="AV66" s="22"/>
      <c r="AW66" s="161"/>
      <c r="AX66" s="162"/>
      <c r="AY66" s="12"/>
      <c r="AZ66" s="19" t="s">
        <v>32</v>
      </c>
      <c r="BA66" s="338"/>
      <c r="BB66" s="85">
        <f>BB64</f>
        <v>306</v>
      </c>
      <c r="BC66" s="161"/>
      <c r="BD66" s="162"/>
      <c r="BE66" s="12"/>
      <c r="BF66" s="103"/>
    </row>
    <row r="67" spans="1:58" ht="27" thickBot="1" x14ac:dyDescent="0.3">
      <c r="D67" s="120"/>
      <c r="E67" s="120"/>
      <c r="F67" s="119"/>
      <c r="G67" s="120"/>
      <c r="J67" s="2"/>
      <c r="K67" s="164"/>
      <c r="L67" s="126"/>
      <c r="O67" s="154"/>
      <c r="R67" s="154"/>
      <c r="U67" s="154"/>
      <c r="X67" s="154"/>
      <c r="Y67" s="43"/>
      <c r="Z67" s="154"/>
      <c r="AA67" s="154"/>
      <c r="AB67" s="154"/>
      <c r="AE67" s="154"/>
      <c r="AF67" s="154"/>
      <c r="AG67" s="154"/>
      <c r="AH67" s="154"/>
      <c r="AI67" s="43"/>
      <c r="AJ67" s="40"/>
      <c r="AK67" s="135"/>
      <c r="AL67" s="121"/>
      <c r="AM67" s="135"/>
      <c r="AN67" s="135"/>
      <c r="AO67" s="135"/>
      <c r="AP67" s="135"/>
      <c r="AQ67" s="135"/>
      <c r="AR67" s="135"/>
      <c r="AS67" s="135"/>
      <c r="AT67" s="41"/>
      <c r="AU67" s="135"/>
      <c r="AV67" s="135"/>
      <c r="AW67" s="135"/>
      <c r="AX67" s="41"/>
      <c r="AY67" s="135"/>
      <c r="AZ67" s="135"/>
      <c r="BA67" s="41"/>
      <c r="BB67" s="135"/>
      <c r="BC67" s="135"/>
      <c r="BD67" s="135"/>
      <c r="BE67" s="121"/>
      <c r="BF67" s="117"/>
    </row>
    <row r="68" spans="1:58" ht="39.950000000000003" customHeight="1" thickBot="1" x14ac:dyDescent="0.3">
      <c r="A68" s="379" t="s">
        <v>12</v>
      </c>
      <c r="B68" s="93" t="s">
        <v>10</v>
      </c>
      <c r="C68" s="6"/>
      <c r="D68" s="7"/>
      <c r="E68" s="4"/>
      <c r="F68" s="8"/>
      <c r="G68" s="7"/>
      <c r="H68" s="4"/>
      <c r="I68" s="8"/>
      <c r="J68" s="7"/>
      <c r="K68" s="4"/>
      <c r="L68" s="8"/>
      <c r="M68" s="7"/>
      <c r="N68" s="4"/>
      <c r="O68" s="8"/>
      <c r="P68" s="7"/>
      <c r="Q68" s="4"/>
      <c r="R68" s="8"/>
      <c r="S68" s="7"/>
      <c r="T68" s="4"/>
      <c r="U68" s="8"/>
      <c r="V68" s="7"/>
      <c r="W68" s="4"/>
      <c r="X68" s="8"/>
      <c r="Y68" s="7"/>
      <c r="Z68" s="7"/>
      <c r="AA68" s="4"/>
      <c r="AB68" s="8"/>
      <c r="AC68" s="7"/>
      <c r="AD68" s="4"/>
      <c r="AE68" s="8"/>
      <c r="AF68" s="7"/>
      <c r="AG68" s="4"/>
      <c r="AH68" s="8"/>
      <c r="AI68" s="4"/>
      <c r="AJ68" s="7"/>
      <c r="AK68" s="4"/>
      <c r="AL68" s="8"/>
      <c r="AM68" s="7"/>
      <c r="AN68" s="4"/>
      <c r="AO68" s="8"/>
      <c r="AP68" s="7"/>
      <c r="AQ68" s="4"/>
      <c r="AR68" s="8"/>
      <c r="AS68" s="7"/>
      <c r="AT68" s="4"/>
      <c r="AU68" s="8"/>
      <c r="AV68" s="70"/>
      <c r="AW68" s="7"/>
      <c r="AX68" s="4"/>
      <c r="AY68" s="8"/>
      <c r="AZ68" s="7"/>
      <c r="BA68" s="4"/>
      <c r="BB68" s="8"/>
      <c r="BC68" s="7"/>
      <c r="BD68" s="4"/>
      <c r="BE68" s="8"/>
      <c r="BF68" s="97"/>
    </row>
    <row r="69" spans="1:58" ht="39.950000000000003" customHeight="1" x14ac:dyDescent="0.3">
      <c r="A69" s="380"/>
      <c r="B69" s="98" t="s">
        <v>9</v>
      </c>
      <c r="C69" s="382"/>
      <c r="D69" s="27" t="s">
        <v>106</v>
      </c>
      <c r="E69" s="339" t="s">
        <v>107</v>
      </c>
      <c r="F69" s="84">
        <v>221</v>
      </c>
      <c r="G69" s="238" t="s">
        <v>38</v>
      </c>
      <c r="H69" s="336" t="s">
        <v>39</v>
      </c>
      <c r="I69" s="171">
        <f>I70</f>
        <v>106</v>
      </c>
      <c r="J69" s="156" t="s">
        <v>108</v>
      </c>
      <c r="K69" s="336" t="s">
        <v>109</v>
      </c>
      <c r="L69" s="84">
        <v>146</v>
      </c>
      <c r="M69" s="190" t="s">
        <v>32</v>
      </c>
      <c r="N69" s="362" t="s">
        <v>40</v>
      </c>
      <c r="O69" s="228">
        <f>O70</f>
        <v>207</v>
      </c>
      <c r="P69" s="285" t="s">
        <v>30</v>
      </c>
      <c r="Q69" s="371" t="s">
        <v>54</v>
      </c>
      <c r="R69" s="298">
        <f>R70</f>
        <v>25</v>
      </c>
      <c r="S69" s="4" t="s">
        <v>120</v>
      </c>
      <c r="T69" s="336" t="s">
        <v>119</v>
      </c>
      <c r="U69" s="67">
        <v>220</v>
      </c>
      <c r="V69" s="238" t="s">
        <v>51</v>
      </c>
      <c r="W69" s="336" t="s">
        <v>46</v>
      </c>
      <c r="X69" s="17">
        <f>X70</f>
        <v>145</v>
      </c>
      <c r="Y69" s="7"/>
      <c r="Z69" s="244" t="s">
        <v>154</v>
      </c>
      <c r="AA69" s="339" t="s">
        <v>103</v>
      </c>
      <c r="AB69" s="84">
        <v>221</v>
      </c>
      <c r="AC69" s="289" t="s">
        <v>90</v>
      </c>
      <c r="AD69" s="371" t="s">
        <v>155</v>
      </c>
      <c r="AE69" s="312" t="s">
        <v>35</v>
      </c>
      <c r="AF69" s="27" t="s">
        <v>86</v>
      </c>
      <c r="AG69" s="341" t="s">
        <v>45</v>
      </c>
      <c r="AH69" s="56">
        <v>118</v>
      </c>
      <c r="AI69" s="4"/>
      <c r="AJ69" s="155" t="s">
        <v>32</v>
      </c>
      <c r="AK69" s="336" t="s">
        <v>33</v>
      </c>
      <c r="AL69" s="30">
        <f>AL70</f>
        <v>314</v>
      </c>
      <c r="AM69" s="155"/>
      <c r="AN69" s="156"/>
      <c r="AO69" s="10"/>
      <c r="AP69" s="155" t="s">
        <v>104</v>
      </c>
      <c r="AQ69" s="339" t="s">
        <v>128</v>
      </c>
      <c r="AR69" s="177">
        <v>222</v>
      </c>
      <c r="AS69" s="289" t="s">
        <v>129</v>
      </c>
      <c r="AT69" s="369" t="s">
        <v>111</v>
      </c>
      <c r="AU69" s="286">
        <v>22</v>
      </c>
      <c r="AV69" s="70"/>
      <c r="AW69" s="78" t="s">
        <v>30</v>
      </c>
      <c r="AX69" s="336" t="s">
        <v>31</v>
      </c>
      <c r="AY69" s="171">
        <f>AY70</f>
        <v>313</v>
      </c>
      <c r="AZ69" s="7"/>
      <c r="BA69" s="4"/>
      <c r="BB69" s="8"/>
      <c r="BC69" s="78" t="s">
        <v>32</v>
      </c>
      <c r="BD69" s="336" t="s">
        <v>48</v>
      </c>
      <c r="BE69" s="171">
        <f>BE70</f>
        <v>306</v>
      </c>
      <c r="BF69" s="99"/>
    </row>
    <row r="70" spans="1:58" s="57" customFormat="1" ht="39.950000000000003" customHeight="1" thickBot="1" x14ac:dyDescent="0.35">
      <c r="A70" s="380"/>
      <c r="B70" s="100" t="s">
        <v>8</v>
      </c>
      <c r="C70" s="377"/>
      <c r="D70" s="66" t="s">
        <v>106</v>
      </c>
      <c r="E70" s="340"/>
      <c r="F70" s="186">
        <f>F69</f>
        <v>221</v>
      </c>
      <c r="G70" s="241" t="s">
        <v>38</v>
      </c>
      <c r="H70" s="338"/>
      <c r="I70" s="58">
        <v>106</v>
      </c>
      <c r="J70" s="162" t="s">
        <v>108</v>
      </c>
      <c r="K70" s="338"/>
      <c r="L70" s="182">
        <f>L69</f>
        <v>146</v>
      </c>
      <c r="M70" s="232" t="str">
        <f>M69</f>
        <v>Живопись</v>
      </c>
      <c r="N70" s="363"/>
      <c r="O70" s="231">
        <f>O71</f>
        <v>207</v>
      </c>
      <c r="P70" s="320" t="s">
        <v>30</v>
      </c>
      <c r="Q70" s="378"/>
      <c r="R70" s="299">
        <v>25</v>
      </c>
      <c r="S70" s="163" t="str">
        <f>S69</f>
        <v>История орнамента</v>
      </c>
      <c r="T70" s="338"/>
      <c r="U70" s="85">
        <f>U69</f>
        <v>220</v>
      </c>
      <c r="V70" s="196" t="s">
        <v>51</v>
      </c>
      <c r="W70" s="337"/>
      <c r="X70" s="102">
        <v>145</v>
      </c>
      <c r="Y70" s="161"/>
      <c r="Z70" s="328" t="s">
        <v>154</v>
      </c>
      <c r="AA70" s="340"/>
      <c r="AB70" s="182">
        <f>AB69</f>
        <v>221</v>
      </c>
      <c r="AC70" s="278" t="str">
        <f>AC69</f>
        <v>Литература</v>
      </c>
      <c r="AD70" s="372"/>
      <c r="AE70" s="86" t="str">
        <f>AE69</f>
        <v>лит</v>
      </c>
      <c r="AF70" s="29" t="str">
        <f>AF69</f>
        <v>История искусств</v>
      </c>
      <c r="AG70" s="342"/>
      <c r="AH70" s="24">
        <f>AH69</f>
        <v>118</v>
      </c>
      <c r="AI70" s="162"/>
      <c r="AJ70" s="168" t="str">
        <f>AJ69</f>
        <v>Живопись</v>
      </c>
      <c r="AK70" s="337"/>
      <c r="AL70" s="13">
        <v>314</v>
      </c>
      <c r="AM70" s="161"/>
      <c r="AN70" s="162"/>
      <c r="AO70" s="12"/>
      <c r="AP70" s="161" t="s">
        <v>104</v>
      </c>
      <c r="AQ70" s="340"/>
      <c r="AR70" s="83">
        <f>AR69</f>
        <v>222</v>
      </c>
      <c r="AS70" s="278" t="s">
        <v>129</v>
      </c>
      <c r="AT70" s="370"/>
      <c r="AU70" s="288">
        <f>AU69</f>
        <v>22</v>
      </c>
      <c r="AV70" s="22"/>
      <c r="AW70" s="202" t="s">
        <v>30</v>
      </c>
      <c r="AX70" s="337"/>
      <c r="AY70" s="61">
        <v>313</v>
      </c>
      <c r="AZ70" s="161"/>
      <c r="BA70" s="162"/>
      <c r="BB70" s="12"/>
      <c r="BC70" s="178" t="s">
        <v>32</v>
      </c>
      <c r="BD70" s="337"/>
      <c r="BE70" s="1">
        <v>306</v>
      </c>
      <c r="BF70" s="103"/>
    </row>
    <row r="71" spans="1:58" s="192" customFormat="1" ht="39.950000000000003" customHeight="1" x14ac:dyDescent="0.3">
      <c r="A71" s="380"/>
      <c r="B71" s="104" t="s">
        <v>7</v>
      </c>
      <c r="C71" s="376"/>
      <c r="D71" s="155" t="s">
        <v>91</v>
      </c>
      <c r="E71" s="341" t="s">
        <v>92</v>
      </c>
      <c r="F71" s="53">
        <v>210</v>
      </c>
      <c r="G71" s="238" t="s">
        <v>38</v>
      </c>
      <c r="H71" s="336" t="s">
        <v>39</v>
      </c>
      <c r="I71" s="171">
        <f>I72</f>
        <v>106</v>
      </c>
      <c r="J71" s="155" t="s">
        <v>91</v>
      </c>
      <c r="K71" s="341" t="s">
        <v>92</v>
      </c>
      <c r="L71" s="53">
        <v>210</v>
      </c>
      <c r="M71" s="232" t="s">
        <v>32</v>
      </c>
      <c r="N71" s="363"/>
      <c r="O71" s="234">
        <v>207</v>
      </c>
      <c r="P71" s="321" t="s">
        <v>30</v>
      </c>
      <c r="Q71" s="378"/>
      <c r="R71" s="300">
        <f>R70</f>
        <v>25</v>
      </c>
      <c r="S71" s="156" t="s">
        <v>108</v>
      </c>
      <c r="T71" s="336" t="s">
        <v>109</v>
      </c>
      <c r="U71" s="84">
        <v>146</v>
      </c>
      <c r="V71" s="238" t="s">
        <v>51</v>
      </c>
      <c r="W71" s="337"/>
      <c r="X71" s="171">
        <f>X72</f>
        <v>145</v>
      </c>
      <c r="Y71" s="7"/>
      <c r="Z71" s="289" t="s">
        <v>90</v>
      </c>
      <c r="AA71" s="371" t="s">
        <v>89</v>
      </c>
      <c r="AB71" s="312" t="s">
        <v>35</v>
      </c>
      <c r="AC71" s="27" t="s">
        <v>86</v>
      </c>
      <c r="AD71" s="341" t="s">
        <v>45</v>
      </c>
      <c r="AE71" s="56">
        <v>118</v>
      </c>
      <c r="AF71" s="200" t="s">
        <v>101</v>
      </c>
      <c r="AG71" s="365" t="s">
        <v>112</v>
      </c>
      <c r="AH71" s="174">
        <v>220</v>
      </c>
      <c r="AI71" s="4"/>
      <c r="AJ71" s="155" t="s">
        <v>32</v>
      </c>
      <c r="AK71" s="337"/>
      <c r="AL71" s="125">
        <f>AL70</f>
        <v>314</v>
      </c>
      <c r="AM71" s="27" t="s">
        <v>98</v>
      </c>
      <c r="AN71" s="334" t="s">
        <v>50</v>
      </c>
      <c r="AO71" s="46">
        <v>226</v>
      </c>
      <c r="AP71" s="155" t="s">
        <v>104</v>
      </c>
      <c r="AQ71" s="339" t="s">
        <v>128</v>
      </c>
      <c r="AR71" s="177">
        <v>222</v>
      </c>
      <c r="AS71" s="7" t="s">
        <v>101</v>
      </c>
      <c r="AT71" s="339" t="s">
        <v>100</v>
      </c>
      <c r="AU71" s="177">
        <v>221</v>
      </c>
      <c r="AV71" s="69"/>
      <c r="AW71" s="78" t="s">
        <v>30</v>
      </c>
      <c r="AX71" s="337"/>
      <c r="AY71" s="186">
        <f>AY70</f>
        <v>313</v>
      </c>
      <c r="AZ71" s="7"/>
      <c r="BA71" s="4"/>
      <c r="BB71" s="8"/>
      <c r="BC71" s="187" t="s">
        <v>32</v>
      </c>
      <c r="BD71" s="337"/>
      <c r="BE71" s="186">
        <f>BE70</f>
        <v>306</v>
      </c>
      <c r="BF71" s="106"/>
    </row>
    <row r="72" spans="1:58" s="57" customFormat="1" ht="39.950000000000003" customHeight="1" thickBot="1" x14ac:dyDescent="0.35">
      <c r="A72" s="380"/>
      <c r="B72" s="18" t="s">
        <v>6</v>
      </c>
      <c r="C72" s="377"/>
      <c r="D72" s="161" t="s">
        <v>91</v>
      </c>
      <c r="E72" s="342"/>
      <c r="F72" s="54">
        <f>F71</f>
        <v>210</v>
      </c>
      <c r="G72" s="196" t="s">
        <v>38</v>
      </c>
      <c r="H72" s="338"/>
      <c r="I72" s="1">
        <v>106</v>
      </c>
      <c r="J72" s="161" t="s">
        <v>91</v>
      </c>
      <c r="K72" s="342"/>
      <c r="L72" s="54">
        <f>L71</f>
        <v>210</v>
      </c>
      <c r="M72" s="197" t="str">
        <f>M71</f>
        <v>Живопись</v>
      </c>
      <c r="N72" s="364"/>
      <c r="O72" s="181">
        <f>O71</f>
        <v>207</v>
      </c>
      <c r="P72" s="284" t="s">
        <v>30</v>
      </c>
      <c r="Q72" s="372"/>
      <c r="R72" s="271">
        <f>R71</f>
        <v>25</v>
      </c>
      <c r="S72" s="162" t="s">
        <v>108</v>
      </c>
      <c r="T72" s="338"/>
      <c r="U72" s="182">
        <f>U71</f>
        <v>146</v>
      </c>
      <c r="V72" s="196" t="s">
        <v>51</v>
      </c>
      <c r="W72" s="338"/>
      <c r="X72" s="134">
        <f>X70</f>
        <v>145</v>
      </c>
      <c r="Y72" s="161"/>
      <c r="Z72" s="278" t="str">
        <f>Z71</f>
        <v>Литература</v>
      </c>
      <c r="AA72" s="372"/>
      <c r="AB72" s="86" t="str">
        <f>AB71</f>
        <v>лит</v>
      </c>
      <c r="AC72" s="29" t="str">
        <f>AC71</f>
        <v>История искусств</v>
      </c>
      <c r="AD72" s="342"/>
      <c r="AE72" s="24">
        <f>AE71</f>
        <v>118</v>
      </c>
      <c r="AF72" s="209" t="s">
        <v>101</v>
      </c>
      <c r="AG72" s="366"/>
      <c r="AH72" s="180">
        <f>AH71</f>
        <v>220</v>
      </c>
      <c r="AI72" s="162"/>
      <c r="AJ72" s="161" t="str">
        <f>AJ71</f>
        <v>Живопись</v>
      </c>
      <c r="AK72" s="338"/>
      <c r="AL72" s="137">
        <f>AL70</f>
        <v>314</v>
      </c>
      <c r="AM72" s="29" t="str">
        <f>AM71</f>
        <v>Основы печатной графики</v>
      </c>
      <c r="AN72" s="335"/>
      <c r="AO72" s="47">
        <f>AO71</f>
        <v>226</v>
      </c>
      <c r="AP72" s="161" t="s">
        <v>104</v>
      </c>
      <c r="AQ72" s="340"/>
      <c r="AR72" s="83">
        <f>AR71</f>
        <v>222</v>
      </c>
      <c r="AS72" s="161" t="str">
        <f>AS71</f>
        <v>Педагогические основы преподавания творческих дисциплин</v>
      </c>
      <c r="AT72" s="340"/>
      <c r="AU72" s="83">
        <f>AU71</f>
        <v>221</v>
      </c>
      <c r="AV72" s="22"/>
      <c r="AW72" s="208" t="s">
        <v>30</v>
      </c>
      <c r="AX72" s="338"/>
      <c r="AY72" s="85">
        <f>AY70</f>
        <v>313</v>
      </c>
      <c r="AZ72" s="161"/>
      <c r="BA72" s="162"/>
      <c r="BB72" s="12"/>
      <c r="BC72" s="178" t="s">
        <v>32</v>
      </c>
      <c r="BD72" s="338"/>
      <c r="BE72" s="85">
        <f>BE70</f>
        <v>306</v>
      </c>
      <c r="BF72" s="103"/>
    </row>
    <row r="73" spans="1:58" ht="41.25" customHeight="1" thickBot="1" x14ac:dyDescent="0.3">
      <c r="A73" s="380"/>
      <c r="B73" s="11"/>
      <c r="C73" s="110"/>
      <c r="D73" s="115"/>
      <c r="E73" s="124"/>
      <c r="F73" s="115"/>
      <c r="G73" s="115"/>
      <c r="H73" s="124"/>
      <c r="I73" s="115"/>
      <c r="J73" s="115"/>
      <c r="K73" s="124"/>
      <c r="L73" s="115"/>
      <c r="M73" s="115"/>
      <c r="N73" s="124"/>
      <c r="O73" s="115"/>
      <c r="P73" s="115"/>
      <c r="Q73" s="124"/>
      <c r="R73" s="115"/>
      <c r="S73" s="115"/>
      <c r="T73" s="124"/>
      <c r="U73" s="115"/>
      <c r="V73" s="115"/>
      <c r="W73" s="124"/>
      <c r="X73" s="115"/>
      <c r="Y73" s="115"/>
      <c r="Z73" s="115"/>
      <c r="AA73" s="124"/>
      <c r="AB73" s="115"/>
      <c r="AC73" s="115"/>
      <c r="AD73" s="124"/>
      <c r="AE73" s="115"/>
      <c r="AF73" s="115"/>
      <c r="AG73" s="124"/>
      <c r="AH73" s="115"/>
      <c r="AI73" s="124"/>
      <c r="AJ73" s="115"/>
      <c r="AK73" s="124"/>
      <c r="AL73" s="115"/>
      <c r="AM73" s="115"/>
      <c r="AN73" s="124"/>
      <c r="AO73" s="115"/>
      <c r="AP73" s="115"/>
      <c r="AQ73" s="124"/>
      <c r="AR73" s="115"/>
      <c r="AS73" s="115"/>
      <c r="AT73" s="124"/>
      <c r="AU73" s="115"/>
      <c r="AV73" s="115"/>
      <c r="AW73" s="115"/>
      <c r="AX73" s="124"/>
      <c r="AY73" s="115"/>
      <c r="AZ73" s="115"/>
      <c r="BA73" s="124"/>
      <c r="BB73" s="115"/>
      <c r="BC73" s="115"/>
      <c r="BD73" s="124"/>
      <c r="BE73" s="115"/>
      <c r="BF73" s="117"/>
    </row>
    <row r="74" spans="1:58" ht="39.950000000000003" customHeight="1" x14ac:dyDescent="0.3">
      <c r="A74" s="380"/>
      <c r="B74" s="93" t="s">
        <v>5</v>
      </c>
      <c r="C74" s="376"/>
      <c r="D74" s="156" t="s">
        <v>108</v>
      </c>
      <c r="E74" s="336" t="s">
        <v>109</v>
      </c>
      <c r="F74" s="84">
        <v>146</v>
      </c>
      <c r="G74" s="78" t="s">
        <v>30</v>
      </c>
      <c r="H74" s="336" t="s">
        <v>31</v>
      </c>
      <c r="I74" s="171">
        <f>I75</f>
        <v>206</v>
      </c>
      <c r="J74" s="190" t="s">
        <v>30</v>
      </c>
      <c r="K74" s="362" t="s">
        <v>40</v>
      </c>
      <c r="L74" s="246">
        <f>L77</f>
        <v>207</v>
      </c>
      <c r="M74" s="27" t="s">
        <v>146</v>
      </c>
      <c r="N74" s="336" t="s">
        <v>64</v>
      </c>
      <c r="O74" s="55" t="s">
        <v>34</v>
      </c>
      <c r="P74" s="292" t="s">
        <v>110</v>
      </c>
      <c r="Q74" s="369" t="s">
        <v>111</v>
      </c>
      <c r="R74" s="322" t="s">
        <v>35</v>
      </c>
      <c r="S74" s="289" t="s">
        <v>88</v>
      </c>
      <c r="T74" s="371" t="s">
        <v>89</v>
      </c>
      <c r="U74" s="312">
        <v>22</v>
      </c>
      <c r="V74" s="289" t="s">
        <v>88</v>
      </c>
      <c r="W74" s="371" t="s">
        <v>89</v>
      </c>
      <c r="X74" s="312">
        <v>22</v>
      </c>
      <c r="Y74" s="7"/>
      <c r="Z74" s="238" t="s">
        <v>38</v>
      </c>
      <c r="AA74" s="336" t="s">
        <v>49</v>
      </c>
      <c r="AB74" s="171">
        <f>AB75</f>
        <v>106</v>
      </c>
      <c r="AC74" s="200" t="s">
        <v>101</v>
      </c>
      <c r="AD74" s="339" t="s">
        <v>112</v>
      </c>
      <c r="AE74" s="174">
        <v>220</v>
      </c>
      <c r="AF74" s="78" t="s">
        <v>30</v>
      </c>
      <c r="AG74" s="363" t="s">
        <v>54</v>
      </c>
      <c r="AH74" s="171">
        <f>AH75</f>
        <v>107</v>
      </c>
      <c r="AI74" s="4"/>
      <c r="AJ74" s="7" t="s">
        <v>99</v>
      </c>
      <c r="AK74" s="339" t="s">
        <v>100</v>
      </c>
      <c r="AL74" s="177">
        <v>221</v>
      </c>
      <c r="AM74" s="155" t="s">
        <v>104</v>
      </c>
      <c r="AN74" s="339" t="s">
        <v>128</v>
      </c>
      <c r="AO74" s="177">
        <v>222</v>
      </c>
      <c r="AP74" s="155" t="s">
        <v>30</v>
      </c>
      <c r="AQ74" s="336" t="s">
        <v>33</v>
      </c>
      <c r="AR74" s="30">
        <f>AR75</f>
        <v>307</v>
      </c>
      <c r="AS74" s="152" t="s">
        <v>32</v>
      </c>
      <c r="AT74" s="336" t="s">
        <v>45</v>
      </c>
      <c r="AU74" s="173">
        <f>AU75</f>
        <v>119</v>
      </c>
      <c r="AV74" s="70"/>
      <c r="AW74" s="255" t="s">
        <v>131</v>
      </c>
      <c r="AX74" s="336" t="s">
        <v>119</v>
      </c>
      <c r="AY74" s="67">
        <v>226</v>
      </c>
      <c r="AZ74" s="155"/>
      <c r="BA74" s="156"/>
      <c r="BB74" s="10"/>
      <c r="BC74" s="78" t="s">
        <v>30</v>
      </c>
      <c r="BD74" s="336" t="s">
        <v>50</v>
      </c>
      <c r="BE74" s="171">
        <f>BE75</f>
        <v>306</v>
      </c>
      <c r="BF74" s="118"/>
    </row>
    <row r="75" spans="1:58" s="57" customFormat="1" ht="39.950000000000003" customHeight="1" thickBot="1" x14ac:dyDescent="0.35">
      <c r="A75" s="380"/>
      <c r="B75" s="100" t="s">
        <v>4</v>
      </c>
      <c r="C75" s="377"/>
      <c r="D75" s="162" t="s">
        <v>108</v>
      </c>
      <c r="E75" s="338"/>
      <c r="F75" s="182">
        <f>F74</f>
        <v>146</v>
      </c>
      <c r="G75" s="202" t="s">
        <v>30</v>
      </c>
      <c r="H75" s="337"/>
      <c r="I75" s="61">
        <v>206</v>
      </c>
      <c r="J75" s="232" t="s">
        <v>30</v>
      </c>
      <c r="K75" s="363"/>
      <c r="L75" s="231">
        <f>L77</f>
        <v>207</v>
      </c>
      <c r="M75" s="29" t="s">
        <v>146</v>
      </c>
      <c r="N75" s="338"/>
      <c r="O75" s="181" t="str">
        <f>O74</f>
        <v>зал</v>
      </c>
      <c r="P75" s="293" t="s">
        <v>110</v>
      </c>
      <c r="Q75" s="370"/>
      <c r="R75" s="288" t="str">
        <f>R74</f>
        <v>лит</v>
      </c>
      <c r="S75" s="278" t="str">
        <f>S74</f>
        <v>Русский язык</v>
      </c>
      <c r="T75" s="372"/>
      <c r="U75" s="86">
        <f>U74</f>
        <v>22</v>
      </c>
      <c r="V75" s="278" t="str">
        <f>V74</f>
        <v>Русский язык</v>
      </c>
      <c r="W75" s="372"/>
      <c r="X75" s="86">
        <f>X74</f>
        <v>22</v>
      </c>
      <c r="Y75" s="161"/>
      <c r="Z75" s="241" t="s">
        <v>38</v>
      </c>
      <c r="AA75" s="337"/>
      <c r="AB75" s="61">
        <v>106</v>
      </c>
      <c r="AC75" s="209" t="s">
        <v>101</v>
      </c>
      <c r="AD75" s="340"/>
      <c r="AE75" s="180">
        <f>AE74</f>
        <v>220</v>
      </c>
      <c r="AF75" s="202" t="s">
        <v>30</v>
      </c>
      <c r="AG75" s="363"/>
      <c r="AH75" s="58">
        <v>107</v>
      </c>
      <c r="AI75" s="162"/>
      <c r="AJ75" s="161" t="s">
        <v>99</v>
      </c>
      <c r="AK75" s="340"/>
      <c r="AL75" s="83">
        <f>AL74</f>
        <v>221</v>
      </c>
      <c r="AM75" s="161" t="s">
        <v>104</v>
      </c>
      <c r="AN75" s="340"/>
      <c r="AO75" s="83">
        <f>AO74</f>
        <v>222</v>
      </c>
      <c r="AP75" s="168" t="str">
        <f>AP74</f>
        <v>Рисунок</v>
      </c>
      <c r="AQ75" s="337"/>
      <c r="AR75" s="13">
        <v>307</v>
      </c>
      <c r="AS75" s="19" t="s">
        <v>32</v>
      </c>
      <c r="AT75" s="337"/>
      <c r="AU75" s="68">
        <v>119</v>
      </c>
      <c r="AV75" s="22"/>
      <c r="AW75" s="197" t="s">
        <v>131</v>
      </c>
      <c r="AX75" s="338"/>
      <c r="AY75" s="85">
        <f>AY74</f>
        <v>226</v>
      </c>
      <c r="AZ75" s="161"/>
      <c r="BA75" s="162"/>
      <c r="BB75" s="12"/>
      <c r="BC75" s="205" t="s">
        <v>30</v>
      </c>
      <c r="BD75" s="337"/>
      <c r="BE75" s="61">
        <v>306</v>
      </c>
      <c r="BF75" s="103"/>
    </row>
    <row r="76" spans="1:58" ht="39.950000000000003" customHeight="1" x14ac:dyDescent="0.3">
      <c r="A76" s="380"/>
      <c r="B76" s="104" t="s">
        <v>3</v>
      </c>
      <c r="C76" s="376"/>
      <c r="D76" s="27" t="s">
        <v>146</v>
      </c>
      <c r="E76" s="336" t="s">
        <v>64</v>
      </c>
      <c r="F76" s="55" t="s">
        <v>34</v>
      </c>
      <c r="G76" s="78" t="s">
        <v>30</v>
      </c>
      <c r="H76" s="337"/>
      <c r="I76" s="186">
        <f>I75</f>
        <v>206</v>
      </c>
      <c r="J76" s="232" t="s">
        <v>30</v>
      </c>
      <c r="K76" s="363"/>
      <c r="L76" s="231">
        <f>L77</f>
        <v>207</v>
      </c>
      <c r="M76" s="156" t="s">
        <v>108</v>
      </c>
      <c r="N76" s="336" t="s">
        <v>109</v>
      </c>
      <c r="O76" s="84">
        <v>146</v>
      </c>
      <c r="P76" s="289" t="s">
        <v>88</v>
      </c>
      <c r="Q76" s="371" t="s">
        <v>89</v>
      </c>
      <c r="R76" s="312" t="s">
        <v>35</v>
      </c>
      <c r="S76" s="308" t="s">
        <v>102</v>
      </c>
      <c r="T76" s="373"/>
      <c r="U76" s="309">
        <v>22</v>
      </c>
      <c r="V76" s="308" t="s">
        <v>102</v>
      </c>
      <c r="W76" s="373"/>
      <c r="X76" s="309">
        <v>22</v>
      </c>
      <c r="Y76" s="23"/>
      <c r="Z76" s="238" t="s">
        <v>38</v>
      </c>
      <c r="AA76" s="337"/>
      <c r="AB76" s="186">
        <f>AB75</f>
        <v>106</v>
      </c>
      <c r="AC76" s="155" t="s">
        <v>127</v>
      </c>
      <c r="AD76" s="336" t="s">
        <v>92</v>
      </c>
      <c r="AE76" s="53">
        <v>210</v>
      </c>
      <c r="AF76" s="255" t="s">
        <v>30</v>
      </c>
      <c r="AG76" s="363"/>
      <c r="AH76" s="186">
        <f>AH75</f>
        <v>107</v>
      </c>
      <c r="AI76" s="156"/>
      <c r="AJ76" s="155"/>
      <c r="AK76" s="156"/>
      <c r="AL76" s="10"/>
      <c r="AM76" s="155" t="s">
        <v>104</v>
      </c>
      <c r="AN76" s="339" t="s">
        <v>128</v>
      </c>
      <c r="AO76" s="177">
        <v>222</v>
      </c>
      <c r="AP76" s="155" t="s">
        <v>30</v>
      </c>
      <c r="AQ76" s="337"/>
      <c r="AR76" s="125">
        <f>AR75</f>
        <v>307</v>
      </c>
      <c r="AS76" s="152" t="s">
        <v>32</v>
      </c>
      <c r="AT76" s="337"/>
      <c r="AU76" s="82">
        <f>AU75</f>
        <v>119</v>
      </c>
      <c r="AV76" s="9"/>
      <c r="AW76" s="27" t="s">
        <v>137</v>
      </c>
      <c r="AX76" s="148" t="s">
        <v>112</v>
      </c>
      <c r="AY76" s="174">
        <v>118</v>
      </c>
      <c r="AZ76" s="155"/>
      <c r="BA76" s="156"/>
      <c r="BB76" s="10"/>
      <c r="BC76" s="78" t="s">
        <v>30</v>
      </c>
      <c r="BD76" s="337"/>
      <c r="BE76" s="186">
        <f>BE75</f>
        <v>306</v>
      </c>
      <c r="BF76" s="118"/>
    </row>
    <row r="77" spans="1:58" s="57" customFormat="1" ht="39.950000000000003" customHeight="1" thickBot="1" x14ac:dyDescent="0.3">
      <c r="A77" s="380"/>
      <c r="B77" s="18" t="s">
        <v>2</v>
      </c>
      <c r="C77" s="377"/>
      <c r="D77" s="29" t="s">
        <v>146</v>
      </c>
      <c r="E77" s="338"/>
      <c r="F77" s="181" t="str">
        <f>F76</f>
        <v>зал</v>
      </c>
      <c r="G77" s="208" t="s">
        <v>30</v>
      </c>
      <c r="H77" s="338"/>
      <c r="I77" s="85">
        <f>I75</f>
        <v>206</v>
      </c>
      <c r="J77" s="197" t="s">
        <v>30</v>
      </c>
      <c r="K77" s="364"/>
      <c r="L77" s="101">
        <v>207</v>
      </c>
      <c r="M77" s="162" t="s">
        <v>108</v>
      </c>
      <c r="N77" s="338"/>
      <c r="O77" s="182">
        <f>O76</f>
        <v>146</v>
      </c>
      <c r="P77" s="278" t="str">
        <f>P76</f>
        <v>Русский язык</v>
      </c>
      <c r="Q77" s="372"/>
      <c r="R77" s="86" t="str">
        <f>R76</f>
        <v>лит</v>
      </c>
      <c r="S77" s="310" t="s">
        <v>102</v>
      </c>
      <c r="T77" s="374"/>
      <c r="U77" s="311">
        <f>U76</f>
        <v>22</v>
      </c>
      <c r="V77" s="310" t="s">
        <v>102</v>
      </c>
      <c r="W77" s="374"/>
      <c r="X77" s="311">
        <v>22</v>
      </c>
      <c r="Y77" s="81"/>
      <c r="Z77" s="196" t="s">
        <v>38</v>
      </c>
      <c r="AA77" s="338"/>
      <c r="AB77" s="85">
        <f>AB75</f>
        <v>106</v>
      </c>
      <c r="AC77" s="161" t="str">
        <f>AC76</f>
        <v>Астрономия</v>
      </c>
      <c r="AD77" s="338"/>
      <c r="AE77" s="182">
        <f>AE76</f>
        <v>210</v>
      </c>
      <c r="AF77" s="197" t="s">
        <v>30</v>
      </c>
      <c r="AG77" s="363"/>
      <c r="AH77" s="186">
        <f>AH76</f>
        <v>107</v>
      </c>
      <c r="AI77" s="162"/>
      <c r="AJ77" s="161"/>
      <c r="AK77" s="162"/>
      <c r="AL77" s="12"/>
      <c r="AM77" s="161" t="s">
        <v>104</v>
      </c>
      <c r="AN77" s="340"/>
      <c r="AO77" s="83">
        <f>AO76</f>
        <v>222</v>
      </c>
      <c r="AP77" s="161" t="str">
        <f>AP76</f>
        <v>Рисунок</v>
      </c>
      <c r="AQ77" s="338"/>
      <c r="AR77" s="137">
        <f>AR75</f>
        <v>307</v>
      </c>
      <c r="AS77" s="19" t="s">
        <v>32</v>
      </c>
      <c r="AT77" s="338"/>
      <c r="AU77" s="83">
        <f>AU75</f>
        <v>119</v>
      </c>
      <c r="AV77" s="22"/>
      <c r="AW77" s="50" t="str">
        <f>AW76</f>
        <v>Основы философии</v>
      </c>
      <c r="AX77" s="149"/>
      <c r="AY77" s="214">
        <f>AY76</f>
        <v>118</v>
      </c>
      <c r="AZ77" s="161"/>
      <c r="BA77" s="162"/>
      <c r="BB77" s="12"/>
      <c r="BC77" s="178" t="s">
        <v>30</v>
      </c>
      <c r="BD77" s="338"/>
      <c r="BE77" s="85">
        <f>BE75</f>
        <v>306</v>
      </c>
      <c r="BF77" s="103"/>
    </row>
    <row r="78" spans="1:58" ht="39.950000000000003" customHeight="1" thickBot="1" x14ac:dyDescent="0.35">
      <c r="A78" s="380"/>
      <c r="B78" s="93" t="s">
        <v>1</v>
      </c>
      <c r="C78" s="376"/>
      <c r="D78" s="256" t="s">
        <v>33</v>
      </c>
      <c r="E78" s="250"/>
      <c r="F78" s="251">
        <v>23</v>
      </c>
      <c r="G78" s="218" t="s">
        <v>33</v>
      </c>
      <c r="H78" s="216"/>
      <c r="I78" s="217">
        <v>25</v>
      </c>
      <c r="J78" s="155"/>
      <c r="K78" s="156"/>
      <c r="L78" s="10"/>
      <c r="M78" s="155"/>
      <c r="N78" s="156"/>
      <c r="O78" s="10"/>
      <c r="P78" s="155"/>
      <c r="Q78" s="156"/>
      <c r="R78" s="10"/>
      <c r="S78" s="155"/>
      <c r="T78" s="156"/>
      <c r="U78" s="10"/>
      <c r="V78" s="155"/>
      <c r="W78" s="156"/>
      <c r="X78" s="10"/>
      <c r="Y78" s="155"/>
      <c r="Z78" s="59" t="s">
        <v>146</v>
      </c>
      <c r="AA78" s="257" t="s">
        <v>64</v>
      </c>
      <c r="AB78" s="258" t="s">
        <v>34</v>
      </c>
      <c r="AC78" s="155"/>
      <c r="AD78" s="156"/>
      <c r="AE78" s="10"/>
      <c r="AF78" s="155"/>
      <c r="AG78" s="156"/>
      <c r="AH78" s="10"/>
      <c r="AI78" s="156"/>
      <c r="AJ78" s="155"/>
      <c r="AK78" s="156"/>
      <c r="AL78" s="10"/>
      <c r="AM78" s="155"/>
      <c r="AN78" s="156"/>
      <c r="AO78" s="10"/>
      <c r="AP78" s="155"/>
      <c r="AQ78" s="156"/>
      <c r="AR78" s="10"/>
      <c r="AS78" s="155"/>
      <c r="AT78" s="156"/>
      <c r="AU78" s="10"/>
      <c r="AV78" s="9"/>
      <c r="AW78" s="29" t="str">
        <f>AW77</f>
        <v>Основы философии</v>
      </c>
      <c r="AX78" s="150"/>
      <c r="AY78" s="220">
        <f>AY76</f>
        <v>118</v>
      </c>
      <c r="AZ78" s="289" t="s">
        <v>104</v>
      </c>
      <c r="BA78" s="369" t="s">
        <v>105</v>
      </c>
      <c r="BB78" s="305" t="s">
        <v>42</v>
      </c>
      <c r="BC78" s="155"/>
      <c r="BD78" s="156"/>
      <c r="BE78" s="10"/>
      <c r="BF78" s="118"/>
    </row>
    <row r="79" spans="1:58" s="57" customFormat="1" ht="39.950000000000003" customHeight="1" thickBot="1" x14ac:dyDescent="0.3">
      <c r="A79" s="380"/>
      <c r="B79" s="100" t="s">
        <v>0</v>
      </c>
      <c r="C79" s="377"/>
      <c r="D79" s="221" t="s">
        <v>149</v>
      </c>
      <c r="E79" s="222"/>
      <c r="F79" s="223">
        <f>F78</f>
        <v>23</v>
      </c>
      <c r="G79" s="221" t="s">
        <v>149</v>
      </c>
      <c r="H79" s="222"/>
      <c r="I79" s="223">
        <f>I78</f>
        <v>25</v>
      </c>
      <c r="J79" s="161"/>
      <c r="K79" s="162"/>
      <c r="L79" s="12"/>
      <c r="M79" s="161"/>
      <c r="N79" s="162"/>
      <c r="O79" s="12"/>
      <c r="P79" s="161"/>
      <c r="Q79" s="162"/>
      <c r="R79" s="12"/>
      <c r="S79" s="161"/>
      <c r="T79" s="162"/>
      <c r="U79" s="12"/>
      <c r="V79" s="161"/>
      <c r="W79" s="162"/>
      <c r="X79" s="12"/>
      <c r="Y79" s="161"/>
      <c r="Z79" s="48"/>
      <c r="AA79" s="133"/>
      <c r="AB79" s="49"/>
      <c r="AC79" s="161"/>
      <c r="AD79" s="162"/>
      <c r="AE79" s="12"/>
      <c r="AF79" s="161"/>
      <c r="AG79" s="162"/>
      <c r="AH79" s="12"/>
      <c r="AI79" s="162"/>
      <c r="AJ79" s="161"/>
      <c r="AK79" s="162"/>
      <c r="AL79" s="12"/>
      <c r="AM79" s="161"/>
      <c r="AN79" s="162"/>
      <c r="AO79" s="12"/>
      <c r="AP79" s="161"/>
      <c r="AQ79" s="162"/>
      <c r="AR79" s="12"/>
      <c r="AS79" s="161"/>
      <c r="AT79" s="162"/>
      <c r="AU79" s="12"/>
      <c r="AV79" s="22"/>
      <c r="AW79" s="161"/>
      <c r="AX79" s="162"/>
      <c r="AY79" s="12"/>
      <c r="AZ79" s="306" t="s">
        <v>104</v>
      </c>
      <c r="BA79" s="422"/>
      <c r="BB79" s="307" t="str">
        <f>BB78</f>
        <v>ком</v>
      </c>
      <c r="BC79" s="161"/>
      <c r="BD79" s="162"/>
      <c r="BE79" s="12"/>
      <c r="BF79" s="103"/>
    </row>
    <row r="80" spans="1:58" ht="39.950000000000003" customHeight="1" x14ac:dyDescent="0.25">
      <c r="A80" s="380"/>
      <c r="B80" s="104" t="s">
        <v>59</v>
      </c>
      <c r="C80" s="376"/>
      <c r="D80" s="224" t="s">
        <v>148</v>
      </c>
      <c r="E80" s="216"/>
      <c r="F80" s="217">
        <f>F78</f>
        <v>23</v>
      </c>
      <c r="G80" s="224" t="s">
        <v>148</v>
      </c>
      <c r="H80" s="216"/>
      <c r="I80" s="217">
        <f>I78</f>
        <v>25</v>
      </c>
      <c r="J80" s="155"/>
      <c r="K80" s="156"/>
      <c r="L80" s="10"/>
      <c r="M80" s="155"/>
      <c r="N80" s="156"/>
      <c r="O80" s="10"/>
      <c r="P80" s="155"/>
      <c r="Q80" s="156"/>
      <c r="R80" s="10"/>
      <c r="S80" s="155"/>
      <c r="T80" s="156"/>
      <c r="U80" s="10"/>
      <c r="V80" s="155"/>
      <c r="W80" s="156"/>
      <c r="X80" s="10"/>
      <c r="Y80" s="155"/>
      <c r="Z80" s="155"/>
      <c r="AA80" s="156"/>
      <c r="AB80" s="10"/>
      <c r="AC80" s="155"/>
      <c r="AD80" s="156"/>
      <c r="AE80" s="10"/>
      <c r="AF80" s="155"/>
      <c r="AG80" s="156"/>
      <c r="AH80" s="10"/>
      <c r="AI80" s="156"/>
      <c r="AJ80" s="155"/>
      <c r="AK80" s="156"/>
      <c r="AL80" s="10"/>
      <c r="AM80" s="155"/>
      <c r="AN80" s="156"/>
      <c r="AO80" s="10"/>
      <c r="AP80" s="155"/>
      <c r="AQ80" s="156"/>
      <c r="AR80" s="10"/>
      <c r="AS80" s="155"/>
      <c r="AT80" s="156"/>
      <c r="AU80" s="10"/>
      <c r="AV80" s="9"/>
      <c r="AW80" s="155"/>
      <c r="AX80" s="156"/>
      <c r="AY80" s="10"/>
      <c r="AZ80" s="289" t="s">
        <v>104</v>
      </c>
      <c r="BA80" s="369" t="s">
        <v>105</v>
      </c>
      <c r="BB80" s="305" t="s">
        <v>42</v>
      </c>
      <c r="BC80" s="155"/>
      <c r="BD80" s="156"/>
      <c r="BE80" s="10"/>
      <c r="BF80" s="118"/>
    </row>
    <row r="81" spans="1:58" s="57" customFormat="1" ht="39.950000000000003" customHeight="1" thickBot="1" x14ac:dyDescent="0.3">
      <c r="A81" s="381"/>
      <c r="B81" s="100" t="s">
        <v>60</v>
      </c>
      <c r="C81" s="377"/>
      <c r="D81" s="226"/>
      <c r="E81" s="222"/>
      <c r="F81" s="223">
        <f>F78</f>
        <v>23</v>
      </c>
      <c r="G81" s="226"/>
      <c r="H81" s="222"/>
      <c r="I81" s="223">
        <f>I78</f>
        <v>25</v>
      </c>
      <c r="J81" s="161"/>
      <c r="K81" s="162"/>
      <c r="L81" s="12"/>
      <c r="M81" s="161"/>
      <c r="N81" s="162"/>
      <c r="O81" s="12"/>
      <c r="P81" s="161"/>
      <c r="Q81" s="162"/>
      <c r="R81" s="12"/>
      <c r="S81" s="161"/>
      <c r="T81" s="162"/>
      <c r="U81" s="12"/>
      <c r="V81" s="161"/>
      <c r="W81" s="162"/>
      <c r="X81" s="12"/>
      <c r="Y81" s="161"/>
      <c r="Z81" s="161"/>
      <c r="AA81" s="162"/>
      <c r="AB81" s="12"/>
      <c r="AC81" s="161"/>
      <c r="AD81" s="162"/>
      <c r="AE81" s="12"/>
      <c r="AF81" s="161"/>
      <c r="AG81" s="162"/>
      <c r="AH81" s="12"/>
      <c r="AI81" s="162"/>
      <c r="AJ81" s="161"/>
      <c r="AK81" s="162"/>
      <c r="AL81" s="12"/>
      <c r="AM81" s="161"/>
      <c r="AN81" s="162"/>
      <c r="AO81" s="12"/>
      <c r="AP81" s="161"/>
      <c r="AQ81" s="162"/>
      <c r="AR81" s="12"/>
      <c r="AS81" s="161"/>
      <c r="AT81" s="162"/>
      <c r="AU81" s="12"/>
      <c r="AV81" s="22"/>
      <c r="AW81" s="161"/>
      <c r="AX81" s="162"/>
      <c r="AY81" s="12"/>
      <c r="AZ81" s="278" t="s">
        <v>104</v>
      </c>
      <c r="BA81" s="370"/>
      <c r="BB81" s="288" t="str">
        <f>BB80</f>
        <v>ком</v>
      </c>
      <c r="BC81" s="161"/>
      <c r="BD81" s="162"/>
      <c r="BE81" s="12"/>
      <c r="BF81" s="103"/>
    </row>
    <row r="82" spans="1:58" ht="27" thickBot="1" x14ac:dyDescent="0.3">
      <c r="D82" s="138"/>
      <c r="E82" s="138"/>
      <c r="F82" s="139"/>
      <c r="G82" s="138"/>
      <c r="J82" s="2"/>
      <c r="K82" s="164"/>
      <c r="L82" s="126"/>
      <c r="M82" s="2"/>
      <c r="N82" s="164"/>
      <c r="O82" s="126"/>
      <c r="P82" s="3"/>
      <c r="Q82" s="166"/>
      <c r="R82" s="16"/>
      <c r="S82" s="259"/>
      <c r="T82" s="164"/>
      <c r="U82" s="126"/>
      <c r="V82" s="2"/>
      <c r="W82" s="164"/>
      <c r="X82" s="126"/>
      <c r="Y82" s="43"/>
      <c r="Z82" s="2"/>
      <c r="AA82" s="164"/>
      <c r="AB82" s="126"/>
      <c r="AC82" s="2"/>
      <c r="AD82" s="164"/>
      <c r="AE82" s="126"/>
      <c r="AF82" s="2"/>
      <c r="AG82" s="164"/>
      <c r="AH82" s="126"/>
      <c r="AI82" s="43"/>
      <c r="AJ82" s="2"/>
      <c r="AK82" s="164"/>
      <c r="AL82" s="126"/>
      <c r="AM82" s="3"/>
      <c r="AN82" s="166"/>
      <c r="AO82" s="16"/>
      <c r="AP82" s="3"/>
      <c r="AQ82" s="166"/>
      <c r="AR82" s="16"/>
      <c r="AS82" s="2"/>
      <c r="AT82" s="38"/>
      <c r="AU82" s="126"/>
      <c r="AV82" s="127"/>
      <c r="AW82" s="2"/>
      <c r="AX82" s="38"/>
      <c r="AY82" s="126"/>
      <c r="AZ82" s="2"/>
      <c r="BA82" s="38"/>
      <c r="BB82" s="126"/>
      <c r="BC82" s="2"/>
      <c r="BD82" s="164"/>
      <c r="BE82" s="126"/>
      <c r="BF82" s="117"/>
    </row>
    <row r="83" spans="1:58" ht="39.950000000000003" customHeight="1" thickBot="1" x14ac:dyDescent="0.3">
      <c r="A83" s="379" t="s">
        <v>11</v>
      </c>
      <c r="B83" s="93" t="s">
        <v>10</v>
      </c>
      <c r="C83" s="6"/>
      <c r="D83" s="7"/>
      <c r="E83" s="4"/>
      <c r="F83" s="8"/>
      <c r="G83" s="7"/>
      <c r="H83" s="4"/>
      <c r="I83" s="8"/>
      <c r="J83" s="7"/>
      <c r="K83" s="4"/>
      <c r="L83" s="8"/>
      <c r="M83" s="7"/>
      <c r="N83" s="4"/>
      <c r="O83" s="8"/>
      <c r="P83" s="7"/>
      <c r="Q83" s="4"/>
      <c r="R83" s="8"/>
      <c r="S83" s="7"/>
      <c r="T83" s="4"/>
      <c r="U83" s="8"/>
      <c r="V83" s="7"/>
      <c r="W83" s="4"/>
      <c r="X83" s="8"/>
      <c r="Y83" s="7"/>
      <c r="Z83" s="7"/>
      <c r="AA83" s="4"/>
      <c r="AB83" s="8"/>
      <c r="AC83" s="7"/>
      <c r="AD83" s="4"/>
      <c r="AE83" s="8"/>
      <c r="AF83" s="7"/>
      <c r="AG83" s="4"/>
      <c r="AH83" s="8"/>
      <c r="AI83" s="4"/>
      <c r="AJ83" s="7"/>
      <c r="AK83" s="4"/>
      <c r="AL83" s="8"/>
      <c r="AM83" s="7"/>
      <c r="AN83" s="4"/>
      <c r="AO83" s="8"/>
      <c r="AP83" s="7"/>
      <c r="AQ83" s="4"/>
      <c r="AR83" s="8"/>
      <c r="AS83" s="7"/>
      <c r="AT83" s="4"/>
      <c r="AU83" s="8"/>
      <c r="AV83" s="70"/>
      <c r="AW83" s="7"/>
      <c r="AX83" s="4"/>
      <c r="AY83" s="8"/>
      <c r="AZ83" s="7"/>
      <c r="BA83" s="4"/>
      <c r="BB83" s="8"/>
      <c r="BC83" s="7"/>
      <c r="BD83" s="4"/>
      <c r="BE83" s="8"/>
      <c r="BF83" s="97"/>
    </row>
    <row r="84" spans="1:58" ht="39.950000000000003" customHeight="1" x14ac:dyDescent="0.3">
      <c r="A84" s="380"/>
      <c r="B84" s="98" t="s">
        <v>9</v>
      </c>
      <c r="C84" s="382"/>
      <c r="D84" s="238" t="s">
        <v>38</v>
      </c>
      <c r="E84" s="336" t="s">
        <v>33</v>
      </c>
      <c r="F84" s="17">
        <f>F85</f>
        <v>206</v>
      </c>
      <c r="G84" s="155"/>
      <c r="H84" s="156"/>
      <c r="I84" s="10"/>
      <c r="J84" s="142" t="s">
        <v>115</v>
      </c>
      <c r="K84" s="369" t="s">
        <v>107</v>
      </c>
      <c r="L84" s="302" t="s">
        <v>35</v>
      </c>
      <c r="M84" s="7"/>
      <c r="N84" s="4"/>
      <c r="O84" s="8"/>
      <c r="P84" s="285" t="s">
        <v>30</v>
      </c>
      <c r="Q84" s="371" t="s">
        <v>54</v>
      </c>
      <c r="R84" s="298">
        <f>R85</f>
        <v>25</v>
      </c>
      <c r="S84" s="155"/>
      <c r="T84" s="156"/>
      <c r="U84" s="10"/>
      <c r="V84" s="155" t="s">
        <v>30</v>
      </c>
      <c r="W84" s="336" t="s">
        <v>50</v>
      </c>
      <c r="X84" s="171">
        <f>X85</f>
        <v>119</v>
      </c>
      <c r="Y84" s="7"/>
      <c r="Z84" s="155"/>
      <c r="AA84" s="156"/>
      <c r="AB84" s="10"/>
      <c r="AC84" s="27" t="s">
        <v>30</v>
      </c>
      <c r="AD84" s="362" t="s">
        <v>36</v>
      </c>
      <c r="AE84" s="229">
        <f>AE86</f>
        <v>107</v>
      </c>
      <c r="AF84" s="285" t="s">
        <v>90</v>
      </c>
      <c r="AG84" s="371" t="s">
        <v>155</v>
      </c>
      <c r="AH84" s="312">
        <v>22</v>
      </c>
      <c r="AI84" s="25"/>
      <c r="AJ84" s="289" t="s">
        <v>129</v>
      </c>
      <c r="AK84" s="369" t="s">
        <v>111</v>
      </c>
      <c r="AL84" s="286" t="s">
        <v>77</v>
      </c>
      <c r="AM84" s="142" t="s">
        <v>130</v>
      </c>
      <c r="AN84" s="353" t="s">
        <v>40</v>
      </c>
      <c r="AO84" s="298" t="str">
        <f>AO85</f>
        <v>библ</v>
      </c>
      <c r="AP84" s="78" t="s">
        <v>32</v>
      </c>
      <c r="AQ84" s="336" t="s">
        <v>48</v>
      </c>
      <c r="AR84" s="171">
        <f>AR85</f>
        <v>307</v>
      </c>
      <c r="AS84" s="260" t="s">
        <v>121</v>
      </c>
      <c r="AT84" s="339" t="s">
        <v>122</v>
      </c>
      <c r="AU84" s="173">
        <f>AU85</f>
        <v>0</v>
      </c>
      <c r="AV84" s="70"/>
      <c r="AW84" s="155" t="s">
        <v>47</v>
      </c>
      <c r="AX84" s="336" t="s">
        <v>43</v>
      </c>
      <c r="AY84" s="76">
        <f>AY85</f>
        <v>37</v>
      </c>
      <c r="AZ84" s="142" t="s">
        <v>143</v>
      </c>
      <c r="BA84" s="353" t="s">
        <v>132</v>
      </c>
      <c r="BB84" s="283" t="s">
        <v>42</v>
      </c>
      <c r="BC84" s="155"/>
      <c r="BD84" s="156"/>
      <c r="BE84" s="10"/>
      <c r="BF84" s="99"/>
    </row>
    <row r="85" spans="1:58" s="57" customFormat="1" ht="39.950000000000003" customHeight="1" thickBot="1" x14ac:dyDescent="0.35">
      <c r="A85" s="380"/>
      <c r="B85" s="100" t="s">
        <v>8</v>
      </c>
      <c r="C85" s="377"/>
      <c r="D85" s="241" t="s">
        <v>38</v>
      </c>
      <c r="E85" s="337"/>
      <c r="F85" s="261">
        <v>206</v>
      </c>
      <c r="G85" s="161"/>
      <c r="H85" s="162"/>
      <c r="I85" s="12"/>
      <c r="J85" s="326" t="str">
        <f>J84</f>
        <v xml:space="preserve">Черчение </v>
      </c>
      <c r="K85" s="370"/>
      <c r="L85" s="300" t="str">
        <f>L84</f>
        <v>лит</v>
      </c>
      <c r="M85" s="161"/>
      <c r="N85" s="162"/>
      <c r="O85" s="12"/>
      <c r="P85" s="320" t="s">
        <v>30</v>
      </c>
      <c r="Q85" s="378"/>
      <c r="R85" s="299">
        <v>25</v>
      </c>
      <c r="S85" s="161"/>
      <c r="T85" s="162"/>
      <c r="U85" s="12"/>
      <c r="V85" s="130" t="s">
        <v>30</v>
      </c>
      <c r="W85" s="337"/>
      <c r="X85" s="61">
        <v>119</v>
      </c>
      <c r="Y85" s="161"/>
      <c r="Z85" s="161"/>
      <c r="AA85" s="162"/>
      <c r="AB85" s="12"/>
      <c r="AC85" s="140" t="s">
        <v>30</v>
      </c>
      <c r="AD85" s="363"/>
      <c r="AE85" s="214">
        <f>AE86</f>
        <v>107</v>
      </c>
      <c r="AF85" s="287" t="str">
        <f>AF84</f>
        <v>Литература</v>
      </c>
      <c r="AG85" s="372"/>
      <c r="AH85" s="86">
        <f>AH84</f>
        <v>22</v>
      </c>
      <c r="AI85" s="81"/>
      <c r="AJ85" s="278" t="s">
        <v>129</v>
      </c>
      <c r="AK85" s="370"/>
      <c r="AL85" s="288" t="str">
        <f>AL84</f>
        <v>мет</v>
      </c>
      <c r="AM85" s="143" t="s">
        <v>130</v>
      </c>
      <c r="AN85" s="354"/>
      <c r="AO85" s="323" t="s">
        <v>37</v>
      </c>
      <c r="AP85" s="178" t="s">
        <v>32</v>
      </c>
      <c r="AQ85" s="337"/>
      <c r="AR85" s="1">
        <v>307</v>
      </c>
      <c r="AS85" s="262" t="s">
        <v>121</v>
      </c>
      <c r="AT85" s="375"/>
      <c r="AU85" s="194"/>
      <c r="AV85" s="22"/>
      <c r="AW85" s="161" t="s">
        <v>47</v>
      </c>
      <c r="AX85" s="337"/>
      <c r="AY85" s="77">
        <v>37</v>
      </c>
      <c r="AZ85" s="143" t="s">
        <v>143</v>
      </c>
      <c r="BA85" s="354"/>
      <c r="BB85" s="86" t="str">
        <f>BB84</f>
        <v>ком</v>
      </c>
      <c r="BC85" s="161"/>
      <c r="BD85" s="162"/>
      <c r="BE85" s="12"/>
      <c r="BF85" s="103"/>
    </row>
    <row r="86" spans="1:58" s="192" customFormat="1" ht="39.950000000000003" customHeight="1" x14ac:dyDescent="0.3">
      <c r="A86" s="380"/>
      <c r="B86" s="104" t="s">
        <v>7</v>
      </c>
      <c r="C86" s="376"/>
      <c r="D86" s="238" t="s">
        <v>38</v>
      </c>
      <c r="E86" s="337"/>
      <c r="F86" s="20">
        <f>F85</f>
        <v>206</v>
      </c>
      <c r="G86" s="289" t="s">
        <v>88</v>
      </c>
      <c r="H86" s="371" t="s">
        <v>89</v>
      </c>
      <c r="I86" s="312">
        <v>22</v>
      </c>
      <c r="J86" s="289" t="s">
        <v>88</v>
      </c>
      <c r="K86" s="371" t="s">
        <v>89</v>
      </c>
      <c r="L86" s="312">
        <v>22</v>
      </c>
      <c r="M86" s="252" t="s">
        <v>118</v>
      </c>
      <c r="N86" s="336" t="s">
        <v>116</v>
      </c>
      <c r="O86" s="84">
        <v>146</v>
      </c>
      <c r="P86" s="321" t="s">
        <v>30</v>
      </c>
      <c r="Q86" s="378"/>
      <c r="R86" s="300">
        <f>R85</f>
        <v>25</v>
      </c>
      <c r="S86" s="27" t="s">
        <v>123</v>
      </c>
      <c r="T86" s="339" t="s">
        <v>107</v>
      </c>
      <c r="U86" s="28" t="s">
        <v>35</v>
      </c>
      <c r="V86" s="155" t="s">
        <v>30</v>
      </c>
      <c r="W86" s="337"/>
      <c r="X86" s="186">
        <f>X85</f>
        <v>119</v>
      </c>
      <c r="Y86" s="7"/>
      <c r="Z86" s="155"/>
      <c r="AA86" s="156"/>
      <c r="AB86" s="10"/>
      <c r="AC86" s="140" t="s">
        <v>30</v>
      </c>
      <c r="AD86" s="363"/>
      <c r="AE86" s="141">
        <v>107</v>
      </c>
      <c r="AF86" s="27" t="s">
        <v>83</v>
      </c>
      <c r="AG86" s="341" t="s">
        <v>84</v>
      </c>
      <c r="AH86" s="46">
        <v>222</v>
      </c>
      <c r="AI86" s="4"/>
      <c r="AJ86" s="142" t="s">
        <v>130</v>
      </c>
      <c r="AK86" s="353" t="s">
        <v>40</v>
      </c>
      <c r="AL86" s="298" t="str">
        <f>AL87</f>
        <v>библ</v>
      </c>
      <c r="AM86" s="289" t="s">
        <v>129</v>
      </c>
      <c r="AN86" s="369" t="s">
        <v>111</v>
      </c>
      <c r="AO86" s="286" t="s">
        <v>77</v>
      </c>
      <c r="AP86" s="187" t="s">
        <v>32</v>
      </c>
      <c r="AQ86" s="337"/>
      <c r="AR86" s="186">
        <f>AR85</f>
        <v>307</v>
      </c>
      <c r="AS86" s="260" t="s">
        <v>121</v>
      </c>
      <c r="AT86" s="375"/>
      <c r="AU86" s="173">
        <f>AU87</f>
        <v>0</v>
      </c>
      <c r="AV86" s="69"/>
      <c r="AW86" s="155" t="s">
        <v>47</v>
      </c>
      <c r="AX86" s="337"/>
      <c r="AY86" s="76">
        <f>AY87</f>
        <v>37</v>
      </c>
      <c r="AZ86" s="142" t="s">
        <v>143</v>
      </c>
      <c r="BA86" s="353" t="s">
        <v>132</v>
      </c>
      <c r="BB86" s="283" t="s">
        <v>42</v>
      </c>
      <c r="BC86" s="155" t="s">
        <v>82</v>
      </c>
      <c r="BD86" s="359" t="s">
        <v>81</v>
      </c>
      <c r="BE86" s="28">
        <v>226</v>
      </c>
      <c r="BF86" s="106"/>
    </row>
    <row r="87" spans="1:58" s="57" customFormat="1" ht="39.950000000000003" customHeight="1" thickBot="1" x14ac:dyDescent="0.3">
      <c r="A87" s="380"/>
      <c r="B87" s="18" t="s">
        <v>6</v>
      </c>
      <c r="C87" s="377"/>
      <c r="D87" s="196" t="s">
        <v>38</v>
      </c>
      <c r="E87" s="338"/>
      <c r="F87" s="21">
        <f>F85</f>
        <v>206</v>
      </c>
      <c r="G87" s="278" t="str">
        <f>G86</f>
        <v>Русский язык</v>
      </c>
      <c r="H87" s="372"/>
      <c r="I87" s="86">
        <f>I86</f>
        <v>22</v>
      </c>
      <c r="J87" s="278" t="str">
        <f>J86</f>
        <v>Русский язык</v>
      </c>
      <c r="K87" s="372"/>
      <c r="L87" s="86">
        <f>L86</f>
        <v>22</v>
      </c>
      <c r="M87" s="253" t="str">
        <f>M86</f>
        <v>Ведение в специальность</v>
      </c>
      <c r="N87" s="338"/>
      <c r="O87" s="85">
        <f>O86</f>
        <v>146</v>
      </c>
      <c r="P87" s="284" t="s">
        <v>30</v>
      </c>
      <c r="Q87" s="372"/>
      <c r="R87" s="271">
        <f>R86</f>
        <v>25</v>
      </c>
      <c r="S87" s="29" t="str">
        <f>S86</f>
        <v>Перспектива</v>
      </c>
      <c r="T87" s="340"/>
      <c r="U87" s="85" t="str">
        <f>U86</f>
        <v>лит</v>
      </c>
      <c r="V87" s="19" t="s">
        <v>30</v>
      </c>
      <c r="W87" s="338"/>
      <c r="X87" s="85">
        <f>X85</f>
        <v>119</v>
      </c>
      <c r="Y87" s="161"/>
      <c r="Z87" s="161"/>
      <c r="AA87" s="162"/>
      <c r="AB87" s="12"/>
      <c r="AC87" s="29" t="s">
        <v>30</v>
      </c>
      <c r="AD87" s="364"/>
      <c r="AE87" s="180">
        <f>AE86</f>
        <v>107</v>
      </c>
      <c r="AF87" s="50" t="s">
        <v>83</v>
      </c>
      <c r="AG87" s="384"/>
      <c r="AH87" s="51">
        <f>AH86</f>
        <v>222</v>
      </c>
      <c r="AI87" s="162"/>
      <c r="AJ87" s="143" t="s">
        <v>130</v>
      </c>
      <c r="AK87" s="354"/>
      <c r="AL87" s="323" t="s">
        <v>37</v>
      </c>
      <c r="AM87" s="278" t="s">
        <v>129</v>
      </c>
      <c r="AN87" s="370"/>
      <c r="AO87" s="288" t="str">
        <f>AO86</f>
        <v>мет</v>
      </c>
      <c r="AP87" s="178" t="s">
        <v>32</v>
      </c>
      <c r="AQ87" s="338"/>
      <c r="AR87" s="85">
        <f>AR85</f>
        <v>307</v>
      </c>
      <c r="AS87" s="263" t="s">
        <v>121</v>
      </c>
      <c r="AT87" s="340"/>
      <c r="AU87" s="185"/>
      <c r="AV87" s="22"/>
      <c r="AW87" s="168" t="s">
        <v>47</v>
      </c>
      <c r="AX87" s="337"/>
      <c r="AY87" s="77">
        <v>37</v>
      </c>
      <c r="AZ87" s="143" t="s">
        <v>143</v>
      </c>
      <c r="BA87" s="354"/>
      <c r="BB87" s="86" t="str">
        <f>BB86</f>
        <v>ком</v>
      </c>
      <c r="BC87" s="161" t="s">
        <v>82</v>
      </c>
      <c r="BD87" s="360"/>
      <c r="BE87" s="85">
        <f>BE86</f>
        <v>226</v>
      </c>
      <c r="BF87" s="103"/>
    </row>
    <row r="88" spans="1:58" ht="41.25" customHeight="1" thickBot="1" x14ac:dyDescent="0.3">
      <c r="A88" s="380"/>
      <c r="B88" s="11"/>
      <c r="C88" s="110"/>
      <c r="D88" s="115"/>
      <c r="E88" s="124"/>
      <c r="F88" s="115"/>
      <c r="G88" s="115"/>
      <c r="H88" s="124"/>
      <c r="I88" s="115"/>
      <c r="J88" s="115"/>
      <c r="K88" s="124"/>
      <c r="L88" s="115"/>
      <c r="M88" s="115"/>
      <c r="N88" s="124"/>
      <c r="O88" s="115"/>
      <c r="P88" s="115"/>
      <c r="Q88" s="124"/>
      <c r="R88" s="115"/>
      <c r="S88" s="115"/>
      <c r="T88" s="124"/>
      <c r="U88" s="115"/>
      <c r="V88" s="115"/>
      <c r="W88" s="124"/>
      <c r="X88" s="115"/>
      <c r="Y88" s="115"/>
      <c r="Z88" s="115"/>
      <c r="AA88" s="124"/>
      <c r="AB88" s="115"/>
      <c r="AC88" s="115"/>
      <c r="AD88" s="124"/>
      <c r="AE88" s="115"/>
      <c r="AF88" s="115"/>
      <c r="AG88" s="124"/>
      <c r="AH88" s="115"/>
      <c r="AI88" s="124"/>
      <c r="AJ88" s="115"/>
      <c r="AK88" s="124"/>
      <c r="AL88" s="115"/>
      <c r="AM88" s="115"/>
      <c r="AN88" s="124"/>
      <c r="AO88" s="115"/>
      <c r="AP88" s="115"/>
      <c r="AQ88" s="124"/>
      <c r="AR88" s="115"/>
      <c r="AS88" s="115"/>
      <c r="AT88" s="124"/>
      <c r="AU88" s="115"/>
      <c r="AV88" s="115"/>
      <c r="AW88" s="111"/>
      <c r="AX88" s="264"/>
      <c r="AY88" s="265"/>
      <c r="AZ88" s="115"/>
      <c r="BA88" s="124"/>
      <c r="BB88" s="115"/>
      <c r="BC88" s="115"/>
      <c r="BD88" s="124"/>
      <c r="BE88" s="115"/>
      <c r="BF88" s="117"/>
    </row>
    <row r="89" spans="1:58" ht="39.950000000000003" customHeight="1" x14ac:dyDescent="0.3">
      <c r="A89" s="380"/>
      <c r="B89" s="93" t="s">
        <v>5</v>
      </c>
      <c r="C89" s="376"/>
      <c r="D89" s="289" t="s">
        <v>88</v>
      </c>
      <c r="E89" s="371" t="s">
        <v>89</v>
      </c>
      <c r="F89" s="312">
        <v>22</v>
      </c>
      <c r="G89" s="155" t="s">
        <v>85</v>
      </c>
      <c r="H89" s="336" t="s">
        <v>36</v>
      </c>
      <c r="I89" s="17">
        <f>I90</f>
        <v>206</v>
      </c>
      <c r="J89" s="132" t="s">
        <v>95</v>
      </c>
      <c r="K89" s="336" t="s">
        <v>116</v>
      </c>
      <c r="L89" s="84">
        <v>146</v>
      </c>
      <c r="M89" s="289" t="s">
        <v>88</v>
      </c>
      <c r="N89" s="371" t="s">
        <v>89</v>
      </c>
      <c r="O89" s="312">
        <v>22</v>
      </c>
      <c r="P89" s="142" t="s">
        <v>115</v>
      </c>
      <c r="Q89" s="369" t="s">
        <v>107</v>
      </c>
      <c r="R89" s="302" t="s">
        <v>35</v>
      </c>
      <c r="S89" s="282" t="s">
        <v>30</v>
      </c>
      <c r="T89" s="324" t="s">
        <v>40</v>
      </c>
      <c r="U89" s="325">
        <v>24</v>
      </c>
      <c r="V89" s="155"/>
      <c r="W89" s="156"/>
      <c r="X89" s="10"/>
      <c r="Y89" s="7"/>
      <c r="Z89" s="27" t="s">
        <v>44</v>
      </c>
      <c r="AA89" s="341" t="s">
        <v>50</v>
      </c>
      <c r="AB89" s="46">
        <v>118</v>
      </c>
      <c r="AC89" s="27" t="s">
        <v>83</v>
      </c>
      <c r="AD89" s="341" t="s">
        <v>84</v>
      </c>
      <c r="AE89" s="46">
        <v>222</v>
      </c>
      <c r="AF89" s="78" t="s">
        <v>30</v>
      </c>
      <c r="AG89" s="363" t="s">
        <v>54</v>
      </c>
      <c r="AH89" s="171">
        <f>AH90</f>
        <v>107</v>
      </c>
      <c r="AI89" s="4"/>
      <c r="AJ89" s="7"/>
      <c r="AK89" s="4"/>
      <c r="AL89" s="8"/>
      <c r="AM89" s="7"/>
      <c r="AN89" s="4"/>
      <c r="AO89" s="8"/>
      <c r="AP89" s="155"/>
      <c r="AQ89" s="156"/>
      <c r="AR89" s="10"/>
      <c r="AS89" s="172" t="s">
        <v>32</v>
      </c>
      <c r="AT89" s="336" t="s">
        <v>45</v>
      </c>
      <c r="AU89" s="173">
        <f>AU90</f>
        <v>119</v>
      </c>
      <c r="AV89" s="70"/>
      <c r="AW89" s="155" t="s">
        <v>47</v>
      </c>
      <c r="AX89" s="336" t="s">
        <v>43</v>
      </c>
      <c r="AY89" s="76">
        <f>AY90</f>
        <v>37</v>
      </c>
      <c r="AZ89" s="155" t="s">
        <v>82</v>
      </c>
      <c r="BA89" s="359" t="s">
        <v>81</v>
      </c>
      <c r="BB89" s="28">
        <v>226</v>
      </c>
      <c r="BC89" s="142" t="s">
        <v>143</v>
      </c>
      <c r="BD89" s="353" t="s">
        <v>132</v>
      </c>
      <c r="BE89" s="283" t="s">
        <v>42</v>
      </c>
      <c r="BF89" s="118"/>
    </row>
    <row r="90" spans="1:58" s="57" customFormat="1" ht="39.950000000000003" customHeight="1" thickBot="1" x14ac:dyDescent="0.35">
      <c r="A90" s="380"/>
      <c r="B90" s="100" t="s">
        <v>4</v>
      </c>
      <c r="C90" s="377"/>
      <c r="D90" s="278" t="str">
        <f>D89</f>
        <v>Русский язык</v>
      </c>
      <c r="E90" s="372"/>
      <c r="F90" s="86">
        <f>F89</f>
        <v>22</v>
      </c>
      <c r="G90" s="161" t="str">
        <f>G89</f>
        <v>Техника и технология живописи</v>
      </c>
      <c r="H90" s="338"/>
      <c r="I90" s="1">
        <v>206</v>
      </c>
      <c r="J90" s="179" t="str">
        <f>J89</f>
        <v>Дизайн-проектирование</v>
      </c>
      <c r="K90" s="338"/>
      <c r="L90" s="85">
        <f>L89</f>
        <v>146</v>
      </c>
      <c r="M90" s="278" t="str">
        <f>M89</f>
        <v>Русский язык</v>
      </c>
      <c r="N90" s="372"/>
      <c r="O90" s="86">
        <f>O89</f>
        <v>22</v>
      </c>
      <c r="P90" s="326" t="str">
        <f>P89</f>
        <v xml:space="preserve">Черчение </v>
      </c>
      <c r="Q90" s="370"/>
      <c r="R90" s="300" t="str">
        <f>R89</f>
        <v>лит</v>
      </c>
      <c r="S90" s="295" t="s">
        <v>30</v>
      </c>
      <c r="T90" s="327"/>
      <c r="U90" s="296" t="e">
        <f>#REF!</f>
        <v>#REF!</v>
      </c>
      <c r="V90" s="161"/>
      <c r="W90" s="162"/>
      <c r="X90" s="12"/>
      <c r="Y90" s="161"/>
      <c r="Z90" s="29" t="s">
        <v>44</v>
      </c>
      <c r="AA90" s="342"/>
      <c r="AB90" s="47">
        <f>AB89</f>
        <v>118</v>
      </c>
      <c r="AC90" s="50" t="s">
        <v>83</v>
      </c>
      <c r="AD90" s="384"/>
      <c r="AE90" s="51">
        <f>AE89</f>
        <v>222</v>
      </c>
      <c r="AF90" s="202" t="s">
        <v>30</v>
      </c>
      <c r="AG90" s="363"/>
      <c r="AH90" s="58">
        <v>107</v>
      </c>
      <c r="AI90" s="162"/>
      <c r="AJ90" s="161"/>
      <c r="AK90" s="162"/>
      <c r="AL90" s="12"/>
      <c r="AM90" s="161"/>
      <c r="AN90" s="162"/>
      <c r="AO90" s="12"/>
      <c r="AP90" s="161"/>
      <c r="AQ90" s="162"/>
      <c r="AR90" s="12"/>
      <c r="AS90" s="178" t="s">
        <v>32</v>
      </c>
      <c r="AT90" s="337"/>
      <c r="AU90" s="68">
        <v>119</v>
      </c>
      <c r="AV90" s="22"/>
      <c r="AW90" s="161" t="s">
        <v>47</v>
      </c>
      <c r="AX90" s="337"/>
      <c r="AY90" s="77">
        <v>37</v>
      </c>
      <c r="AZ90" s="161" t="s">
        <v>82</v>
      </c>
      <c r="BA90" s="360"/>
      <c r="BB90" s="85">
        <f>BB89</f>
        <v>226</v>
      </c>
      <c r="BC90" s="143" t="s">
        <v>143</v>
      </c>
      <c r="BD90" s="354"/>
      <c r="BE90" s="86" t="str">
        <f>BE89</f>
        <v>ком</v>
      </c>
      <c r="BF90" s="103"/>
    </row>
    <row r="91" spans="1:58" ht="39.950000000000003" customHeight="1" x14ac:dyDescent="0.25">
      <c r="A91" s="380"/>
      <c r="B91" s="104" t="s">
        <v>3</v>
      </c>
      <c r="C91" s="376"/>
      <c r="D91" s="155"/>
      <c r="E91" s="156"/>
      <c r="F91" s="10"/>
      <c r="G91" s="155"/>
      <c r="H91" s="156"/>
      <c r="I91" s="10"/>
      <c r="J91" s="155"/>
      <c r="K91" s="156"/>
      <c r="L91" s="10"/>
      <c r="M91" s="142" t="s">
        <v>115</v>
      </c>
      <c r="N91" s="369" t="s">
        <v>107</v>
      </c>
      <c r="O91" s="270" t="s">
        <v>35</v>
      </c>
      <c r="P91" s="155"/>
      <c r="Q91" s="156"/>
      <c r="R91" s="10"/>
      <c r="S91" s="155"/>
      <c r="T91" s="156"/>
      <c r="U91" s="10"/>
      <c r="V91" s="155"/>
      <c r="W91" s="156"/>
      <c r="X91" s="10"/>
      <c r="Y91" s="155"/>
      <c r="Z91" s="27" t="s">
        <v>83</v>
      </c>
      <c r="AA91" s="341" t="s">
        <v>84</v>
      </c>
      <c r="AB91" s="46">
        <v>222</v>
      </c>
      <c r="AC91" s="155"/>
      <c r="AD91" s="156"/>
      <c r="AE91" s="10"/>
      <c r="AF91" s="255" t="s">
        <v>30</v>
      </c>
      <c r="AG91" s="363"/>
      <c r="AH91" s="186">
        <f>AH90</f>
        <v>107</v>
      </c>
      <c r="AI91" s="156"/>
      <c r="AJ91" s="155"/>
      <c r="AK91" s="156"/>
      <c r="AL91" s="10"/>
      <c r="AM91" s="155"/>
      <c r="AN91" s="156"/>
      <c r="AO91" s="10"/>
      <c r="AP91" s="155"/>
      <c r="AQ91" s="156"/>
      <c r="AR91" s="10"/>
      <c r="AS91" s="172" t="s">
        <v>32</v>
      </c>
      <c r="AT91" s="337"/>
      <c r="AU91" s="82">
        <f>AU90</f>
        <v>119</v>
      </c>
      <c r="AV91" s="9"/>
      <c r="AW91" s="155" t="s">
        <v>47</v>
      </c>
      <c r="AX91" s="337"/>
      <c r="AY91" s="76">
        <f>AY92</f>
        <v>37</v>
      </c>
      <c r="AZ91" s="27" t="s">
        <v>30</v>
      </c>
      <c r="BA91" s="336" t="s">
        <v>36</v>
      </c>
      <c r="BB91" s="229">
        <f>BB93</f>
        <v>306</v>
      </c>
      <c r="BC91" s="142" t="s">
        <v>143</v>
      </c>
      <c r="BD91" s="353" t="s">
        <v>132</v>
      </c>
      <c r="BE91" s="283" t="s">
        <v>42</v>
      </c>
      <c r="BF91" s="118"/>
    </row>
    <row r="92" spans="1:58" s="57" customFormat="1" ht="39.950000000000003" customHeight="1" thickBot="1" x14ac:dyDescent="0.3">
      <c r="A92" s="380"/>
      <c r="B92" s="18" t="s">
        <v>2</v>
      </c>
      <c r="C92" s="377"/>
      <c r="D92" s="161"/>
      <c r="E92" s="162"/>
      <c r="F92" s="12"/>
      <c r="G92" s="161"/>
      <c r="H92" s="162"/>
      <c r="I92" s="12"/>
      <c r="J92" s="161"/>
      <c r="K92" s="162"/>
      <c r="L92" s="12"/>
      <c r="M92" s="143" t="str">
        <f>M91</f>
        <v xml:space="preserve">Черчение </v>
      </c>
      <c r="N92" s="370"/>
      <c r="O92" s="271" t="str">
        <f>O91</f>
        <v>лит</v>
      </c>
      <c r="P92" s="161"/>
      <c r="Q92" s="162"/>
      <c r="R92" s="12"/>
      <c r="S92" s="161"/>
      <c r="T92" s="162"/>
      <c r="U92" s="12"/>
      <c r="V92" s="161"/>
      <c r="W92" s="162"/>
      <c r="X92" s="12"/>
      <c r="Y92" s="161"/>
      <c r="Z92" s="50" t="s">
        <v>83</v>
      </c>
      <c r="AA92" s="384"/>
      <c r="AB92" s="51">
        <f>AB91</f>
        <v>222</v>
      </c>
      <c r="AC92" s="161"/>
      <c r="AD92" s="162"/>
      <c r="AE92" s="12"/>
      <c r="AF92" s="197" t="s">
        <v>30</v>
      </c>
      <c r="AG92" s="363"/>
      <c r="AH92" s="186">
        <f>AH91</f>
        <v>107</v>
      </c>
      <c r="AI92" s="162"/>
      <c r="AJ92" s="161"/>
      <c r="AK92" s="162"/>
      <c r="AL92" s="12"/>
      <c r="AM92" s="161"/>
      <c r="AN92" s="162"/>
      <c r="AO92" s="12"/>
      <c r="AP92" s="161"/>
      <c r="AQ92" s="162"/>
      <c r="AR92" s="12"/>
      <c r="AS92" s="178" t="s">
        <v>32</v>
      </c>
      <c r="AT92" s="338"/>
      <c r="AU92" s="83">
        <f>AU90</f>
        <v>119</v>
      </c>
      <c r="AV92" s="22"/>
      <c r="AW92" s="168" t="s">
        <v>47</v>
      </c>
      <c r="AX92" s="337"/>
      <c r="AY92" s="77">
        <v>37</v>
      </c>
      <c r="AZ92" s="62" t="s">
        <v>30</v>
      </c>
      <c r="BA92" s="337"/>
      <c r="BB92" s="214">
        <f>BB93</f>
        <v>306</v>
      </c>
      <c r="BC92" s="143" t="s">
        <v>143</v>
      </c>
      <c r="BD92" s="354"/>
      <c r="BE92" s="86" t="str">
        <f>BE91</f>
        <v>ком</v>
      </c>
      <c r="BF92" s="103"/>
    </row>
    <row r="93" spans="1:58" ht="39.950000000000003" customHeight="1" x14ac:dyDescent="0.25">
      <c r="A93" s="380"/>
      <c r="B93" s="93" t="s">
        <v>1</v>
      </c>
      <c r="C93" s="376"/>
      <c r="D93" s="215" t="s">
        <v>39</v>
      </c>
      <c r="E93" s="216"/>
      <c r="F93" s="217">
        <v>23</v>
      </c>
      <c r="G93" s="215" t="s">
        <v>39</v>
      </c>
      <c r="H93" s="216"/>
      <c r="I93" s="217">
        <v>25</v>
      </c>
      <c r="J93" s="155"/>
      <c r="K93" s="156"/>
      <c r="L93" s="10"/>
      <c r="M93" s="155"/>
      <c r="N93" s="156"/>
      <c r="O93" s="10"/>
      <c r="P93" s="155"/>
      <c r="Q93" s="156"/>
      <c r="R93" s="10"/>
      <c r="S93" s="155"/>
      <c r="T93" s="156"/>
      <c r="U93" s="10"/>
      <c r="V93" s="155"/>
      <c r="W93" s="156"/>
      <c r="X93" s="10"/>
      <c r="Y93" s="155"/>
      <c r="Z93" s="155"/>
      <c r="AA93" s="156"/>
      <c r="AB93" s="10"/>
      <c r="AC93" s="155"/>
      <c r="AD93" s="156"/>
      <c r="AE93" s="10"/>
      <c r="AF93" s="155"/>
      <c r="AG93" s="156"/>
      <c r="AH93" s="10"/>
      <c r="AI93" s="156"/>
      <c r="AJ93" s="155"/>
      <c r="AK93" s="156"/>
      <c r="AL93" s="10"/>
      <c r="AM93" s="155"/>
      <c r="AN93" s="156"/>
      <c r="AO93" s="10"/>
      <c r="AP93" s="155"/>
      <c r="AQ93" s="156"/>
      <c r="AR93" s="10"/>
      <c r="AS93" s="155"/>
      <c r="AT93" s="156"/>
      <c r="AU93" s="10"/>
      <c r="AV93" s="9"/>
      <c r="AW93" s="155"/>
      <c r="AX93" s="156"/>
      <c r="AY93" s="10"/>
      <c r="AZ93" s="105" t="s">
        <v>30</v>
      </c>
      <c r="BA93" s="337"/>
      <c r="BB93" s="141">
        <v>306</v>
      </c>
      <c r="BC93" s="155"/>
      <c r="BD93" s="156"/>
      <c r="BE93" s="10"/>
      <c r="BF93" s="118"/>
    </row>
    <row r="94" spans="1:58" s="57" customFormat="1" ht="39.950000000000003" customHeight="1" thickBot="1" x14ac:dyDescent="0.3">
      <c r="A94" s="381"/>
      <c r="B94" s="100" t="s">
        <v>0</v>
      </c>
      <c r="C94" s="377"/>
      <c r="D94" s="221" t="s">
        <v>149</v>
      </c>
      <c r="E94" s="222"/>
      <c r="F94" s="223">
        <f>F93</f>
        <v>23</v>
      </c>
      <c r="G94" s="221" t="s">
        <v>149</v>
      </c>
      <c r="H94" s="222"/>
      <c r="I94" s="223">
        <f>I93</f>
        <v>25</v>
      </c>
      <c r="J94" s="161"/>
      <c r="K94" s="162"/>
      <c r="L94" s="12"/>
      <c r="M94" s="161"/>
      <c r="N94" s="162"/>
      <c r="O94" s="12"/>
      <c r="P94" s="161"/>
      <c r="Q94" s="162"/>
      <c r="R94" s="12"/>
      <c r="S94" s="161"/>
      <c r="T94" s="162"/>
      <c r="U94" s="12"/>
      <c r="V94" s="161"/>
      <c r="W94" s="162"/>
      <c r="X94" s="12"/>
      <c r="Y94" s="161"/>
      <c r="Z94" s="161"/>
      <c r="AA94" s="162"/>
      <c r="AB94" s="12"/>
      <c r="AC94" s="161"/>
      <c r="AD94" s="162"/>
      <c r="AE94" s="12"/>
      <c r="AF94" s="161"/>
      <c r="AG94" s="162"/>
      <c r="AH94" s="12"/>
      <c r="AI94" s="162"/>
      <c r="AJ94" s="161"/>
      <c r="AK94" s="162"/>
      <c r="AL94" s="12"/>
      <c r="AM94" s="161"/>
      <c r="AN94" s="162"/>
      <c r="AO94" s="12"/>
      <c r="AP94" s="161"/>
      <c r="AQ94" s="162"/>
      <c r="AR94" s="12"/>
      <c r="AS94" s="161"/>
      <c r="AT94" s="162"/>
      <c r="AU94" s="12"/>
      <c r="AV94" s="22"/>
      <c r="AW94" s="161"/>
      <c r="AX94" s="162"/>
      <c r="AY94" s="12"/>
      <c r="AZ94" s="29" t="s">
        <v>30</v>
      </c>
      <c r="BA94" s="338"/>
      <c r="BB94" s="180">
        <f>BB93</f>
        <v>306</v>
      </c>
      <c r="BC94" s="161"/>
      <c r="BD94" s="162"/>
      <c r="BE94" s="12"/>
      <c r="BF94" s="103"/>
    </row>
    <row r="95" spans="1:58" ht="39.950000000000003" customHeight="1" x14ac:dyDescent="0.25">
      <c r="A95" s="266"/>
      <c r="B95" s="104" t="s">
        <v>59</v>
      </c>
      <c r="C95" s="376"/>
      <c r="D95" s="224" t="s">
        <v>148</v>
      </c>
      <c r="E95" s="216"/>
      <c r="F95" s="217">
        <v>23</v>
      </c>
      <c r="G95" s="224" t="s">
        <v>148</v>
      </c>
      <c r="H95" s="216"/>
      <c r="I95" s="217">
        <f>I93</f>
        <v>25</v>
      </c>
      <c r="J95" s="155"/>
      <c r="K95" s="156"/>
      <c r="L95" s="10"/>
      <c r="M95" s="155"/>
      <c r="N95" s="156"/>
      <c r="O95" s="10"/>
      <c r="P95" s="155"/>
      <c r="Q95" s="156"/>
      <c r="R95" s="10"/>
      <c r="S95" s="155"/>
      <c r="T95" s="156"/>
      <c r="U95" s="10"/>
      <c r="V95" s="155"/>
      <c r="W95" s="156"/>
      <c r="X95" s="10"/>
      <c r="Y95" s="155"/>
      <c r="Z95" s="155"/>
      <c r="AA95" s="156"/>
      <c r="AB95" s="10"/>
      <c r="AC95" s="155"/>
      <c r="AD95" s="156"/>
      <c r="AE95" s="10"/>
      <c r="AF95" s="155"/>
      <c r="AG95" s="156"/>
      <c r="AH95" s="10"/>
      <c r="AI95" s="156"/>
      <c r="AJ95" s="155"/>
      <c r="AK95" s="156"/>
      <c r="AL95" s="10"/>
      <c r="AM95" s="155"/>
      <c r="AN95" s="156"/>
      <c r="AO95" s="10"/>
      <c r="AP95" s="155"/>
      <c r="AQ95" s="156"/>
      <c r="AR95" s="10"/>
      <c r="AS95" s="155"/>
      <c r="AT95" s="156"/>
      <c r="AU95" s="10"/>
      <c r="AV95" s="9"/>
      <c r="AW95" s="155"/>
      <c r="AX95" s="156"/>
      <c r="AY95" s="10"/>
      <c r="AZ95" s="155"/>
      <c r="BA95" s="156"/>
      <c r="BB95" s="10"/>
      <c r="BC95" s="155"/>
      <c r="BD95" s="156"/>
      <c r="BE95" s="10"/>
      <c r="BF95" s="118"/>
    </row>
    <row r="96" spans="1:58" s="57" customFormat="1" ht="39.950000000000003" customHeight="1" thickBot="1" x14ac:dyDescent="0.3">
      <c r="A96" s="266"/>
      <c r="B96" s="100" t="s">
        <v>60</v>
      </c>
      <c r="C96" s="377"/>
      <c r="D96" s="226"/>
      <c r="E96" s="222"/>
      <c r="F96" s="223">
        <f>F93</f>
        <v>23</v>
      </c>
      <c r="G96" s="226"/>
      <c r="H96" s="222"/>
      <c r="I96" s="223">
        <f>I93</f>
        <v>25</v>
      </c>
      <c r="J96" s="161"/>
      <c r="K96" s="162"/>
      <c r="L96" s="12"/>
      <c r="M96" s="161"/>
      <c r="N96" s="162"/>
      <c r="O96" s="12"/>
      <c r="P96" s="161"/>
      <c r="Q96" s="162"/>
      <c r="R96" s="12"/>
      <c r="S96" s="161"/>
      <c r="T96" s="162"/>
      <c r="U96" s="12"/>
      <c r="V96" s="161"/>
      <c r="W96" s="162"/>
      <c r="X96" s="12"/>
      <c r="Y96" s="161"/>
      <c r="Z96" s="161"/>
      <c r="AA96" s="162"/>
      <c r="AB96" s="12"/>
      <c r="AC96" s="161"/>
      <c r="AD96" s="162"/>
      <c r="AE96" s="12"/>
      <c r="AF96" s="161"/>
      <c r="AG96" s="162"/>
      <c r="AH96" s="12"/>
      <c r="AI96" s="162"/>
      <c r="AJ96" s="161"/>
      <c r="AK96" s="162"/>
      <c r="AL96" s="12"/>
      <c r="AM96" s="161"/>
      <c r="AN96" s="162"/>
      <c r="AO96" s="12"/>
      <c r="AP96" s="161"/>
      <c r="AQ96" s="162"/>
      <c r="AR96" s="12"/>
      <c r="AS96" s="161"/>
      <c r="AT96" s="162"/>
      <c r="AU96" s="12"/>
      <c r="AV96" s="22"/>
      <c r="AW96" s="161"/>
      <c r="AX96" s="162"/>
      <c r="AY96" s="12"/>
      <c r="AZ96" s="161"/>
      <c r="BA96" s="162"/>
      <c r="BB96" s="12"/>
      <c r="BC96" s="161"/>
      <c r="BD96" s="162"/>
      <c r="BE96" s="12"/>
      <c r="BF96" s="103"/>
    </row>
    <row r="97" spans="1:57" s="74" customFormat="1" ht="33" x14ac:dyDescent="0.25">
      <c r="A97" s="88"/>
      <c r="D97" s="267"/>
      <c r="E97" s="267"/>
      <c r="F97" s="267"/>
      <c r="G97" s="267"/>
      <c r="H97" s="267"/>
      <c r="I97" s="267"/>
      <c r="J97" s="267"/>
      <c r="K97" s="267"/>
      <c r="L97" s="267"/>
      <c r="O97" s="268"/>
      <c r="R97" s="268"/>
      <c r="AE97" s="268"/>
      <c r="AR97" s="268"/>
      <c r="AS97" s="268"/>
      <c r="AT97" s="269"/>
      <c r="AU97" s="268"/>
      <c r="AV97" s="268"/>
      <c r="AW97" s="268"/>
      <c r="AX97" s="269"/>
      <c r="AY97" s="268"/>
      <c r="AZ97" s="268"/>
      <c r="BA97" s="269"/>
      <c r="BB97" s="268"/>
      <c r="BC97" s="268"/>
      <c r="BD97" s="268"/>
      <c r="BE97" s="268"/>
    </row>
    <row r="98" spans="1:57" ht="33" x14ac:dyDescent="0.25">
      <c r="P98" s="75"/>
    </row>
    <row r="99" spans="1:57" ht="36.75" customHeight="1" x14ac:dyDescent="0.25">
      <c r="P99" s="5"/>
      <c r="Q99" s="157"/>
      <c r="R99" s="5"/>
      <c r="S99" s="5"/>
      <c r="T99" s="157"/>
      <c r="U99" s="5"/>
      <c r="V99" s="5"/>
      <c r="W99" s="157"/>
      <c r="X99" s="5"/>
      <c r="Z99" s="5"/>
      <c r="AA99" s="383"/>
      <c r="AB99" s="5"/>
      <c r="AC99" s="5"/>
      <c r="AD99" s="383"/>
      <c r="AE99" s="5"/>
      <c r="AF99" s="5"/>
      <c r="AG99" s="383"/>
      <c r="AH99" s="5"/>
      <c r="AP99" s="5"/>
      <c r="AQ99" s="383"/>
      <c r="AR99" s="5"/>
      <c r="AS99" s="5"/>
      <c r="AT99" s="32"/>
      <c r="AU99" s="5"/>
      <c r="AV99" s="5"/>
      <c r="AW99" s="5"/>
      <c r="AX99" s="32"/>
      <c r="AY99" s="5"/>
      <c r="AZ99" s="5"/>
      <c r="BA99" s="32"/>
      <c r="BB99" s="5"/>
      <c r="BC99" s="5"/>
      <c r="BD99" s="383"/>
      <c r="BE99" s="5"/>
    </row>
    <row r="100" spans="1:57" ht="42" customHeight="1" x14ac:dyDescent="0.25">
      <c r="M100" s="5"/>
      <c r="N100" s="157"/>
      <c r="O100" s="33"/>
      <c r="Z100" s="5"/>
      <c r="AA100" s="383"/>
      <c r="AB100" s="33"/>
      <c r="AC100" s="5"/>
      <c r="AD100" s="383"/>
      <c r="AE100" s="33"/>
      <c r="AF100" s="5"/>
      <c r="AG100" s="383"/>
      <c r="AH100" s="33"/>
      <c r="AP100" s="5"/>
      <c r="AQ100" s="383"/>
      <c r="AR100" s="33"/>
      <c r="AS100" s="33"/>
      <c r="AT100" s="34"/>
      <c r="AU100" s="33"/>
      <c r="AV100" s="33"/>
      <c r="AW100" s="33"/>
      <c r="AX100" s="34"/>
      <c r="AY100" s="33"/>
      <c r="AZ100" s="33"/>
      <c r="BA100" s="34"/>
      <c r="BB100" s="33"/>
      <c r="BC100" s="5"/>
      <c r="BD100" s="383"/>
      <c r="BE100" s="33"/>
    </row>
    <row r="102" spans="1:57" ht="31.5" customHeight="1" x14ac:dyDescent="0.25"/>
    <row r="105" spans="1:57" ht="31.5" customHeight="1" x14ac:dyDescent="0.25"/>
    <row r="109" spans="1:57" x14ac:dyDescent="0.25">
      <c r="O109" s="154"/>
      <c r="R109" s="154"/>
      <c r="U109" s="154"/>
      <c r="X109" s="154"/>
      <c r="Y109" s="154"/>
      <c r="Z109" s="154"/>
      <c r="AA109" s="154"/>
      <c r="AB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R109" s="154"/>
      <c r="AS109" s="154"/>
      <c r="AT109" s="35"/>
      <c r="AU109" s="154"/>
      <c r="AV109" s="154"/>
      <c r="AW109" s="154"/>
      <c r="AX109" s="35"/>
      <c r="AY109" s="154"/>
      <c r="AZ109" s="154"/>
      <c r="BA109" s="35"/>
      <c r="BB109" s="154"/>
      <c r="BC109" s="154"/>
      <c r="BD109" s="154"/>
      <c r="BE109" s="154"/>
    </row>
    <row r="110" spans="1:57" x14ac:dyDescent="0.25">
      <c r="O110" s="154"/>
      <c r="R110" s="154"/>
      <c r="U110" s="154"/>
      <c r="X110" s="154"/>
      <c r="Y110" s="154"/>
      <c r="Z110" s="154"/>
      <c r="AA110" s="154"/>
      <c r="AB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R110" s="154"/>
      <c r="AS110" s="154"/>
      <c r="AT110" s="35"/>
      <c r="AU110" s="154"/>
      <c r="AV110" s="154"/>
      <c r="AW110" s="154"/>
      <c r="AX110" s="35"/>
      <c r="AY110" s="154"/>
      <c r="AZ110" s="154"/>
      <c r="BA110" s="35"/>
      <c r="BB110" s="154"/>
      <c r="BC110" s="154"/>
      <c r="BD110" s="154"/>
      <c r="BE110" s="154"/>
    </row>
    <row r="111" spans="1:57" x14ac:dyDescent="0.25">
      <c r="O111" s="154"/>
      <c r="R111" s="154"/>
      <c r="U111" s="154"/>
      <c r="X111" s="154"/>
      <c r="Y111" s="154"/>
      <c r="Z111" s="154"/>
      <c r="AA111" s="154"/>
      <c r="AB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R111" s="154"/>
      <c r="AS111" s="154"/>
      <c r="AT111" s="35"/>
      <c r="AU111" s="154"/>
      <c r="AV111" s="154"/>
      <c r="AW111" s="154"/>
      <c r="AX111" s="35"/>
      <c r="AY111" s="154"/>
      <c r="AZ111" s="154"/>
      <c r="BA111" s="35"/>
      <c r="BB111" s="154"/>
      <c r="BC111" s="154"/>
      <c r="BD111" s="154"/>
      <c r="BE111" s="154"/>
    </row>
  </sheetData>
  <mergeCells count="373">
    <mergeCell ref="AJ8:AU8"/>
    <mergeCell ref="AW8:AY8"/>
    <mergeCell ref="AZ12:BE12"/>
    <mergeCell ref="G8:I8"/>
    <mergeCell ref="D8:F8"/>
    <mergeCell ref="J8:L8"/>
    <mergeCell ref="S8:X8"/>
    <mergeCell ref="Z8:AE8"/>
    <mergeCell ref="H11:H12"/>
    <mergeCell ref="N11:N12"/>
    <mergeCell ref="K9:K12"/>
    <mergeCell ref="N9:N10"/>
    <mergeCell ref="AT9:AT10"/>
    <mergeCell ref="BD86:BD87"/>
    <mergeCell ref="AT44:AT46"/>
    <mergeCell ref="AT69:AT70"/>
    <mergeCell ref="AT84:AT87"/>
    <mergeCell ref="AX31:AX33"/>
    <mergeCell ref="AX29:AX30"/>
    <mergeCell ref="AX61:AX62"/>
    <mergeCell ref="AX74:AX75"/>
    <mergeCell ref="BA59:BA60"/>
    <mergeCell ref="BD63:BD64"/>
    <mergeCell ref="BA84:BA85"/>
    <mergeCell ref="BA86:BA87"/>
    <mergeCell ref="BD48:BD49"/>
    <mergeCell ref="BD50:BD51"/>
    <mergeCell ref="BD69:BD72"/>
    <mergeCell ref="AT74:AT77"/>
    <mergeCell ref="BA31:BA34"/>
    <mergeCell ref="BA44:BA47"/>
    <mergeCell ref="BA78:BA79"/>
    <mergeCell ref="BA80:BA81"/>
    <mergeCell ref="AT30:AT32"/>
    <mergeCell ref="BD59:BD61"/>
    <mergeCell ref="AX54:AX55"/>
    <mergeCell ref="BD46:BD47"/>
    <mergeCell ref="BD74:BD77"/>
    <mergeCell ref="BA16:BA18"/>
    <mergeCell ref="BA14:BA15"/>
    <mergeCell ref="AX39:AX42"/>
    <mergeCell ref="AX24:AX27"/>
    <mergeCell ref="AX69:AX72"/>
    <mergeCell ref="AN9:AN10"/>
    <mergeCell ref="BA48:BA49"/>
    <mergeCell ref="AT71:AT72"/>
    <mergeCell ref="AP13:AR13"/>
    <mergeCell ref="AQ31:AQ32"/>
    <mergeCell ref="AT39:AT42"/>
    <mergeCell ref="AT24:AT25"/>
    <mergeCell ref="AT54:AT57"/>
    <mergeCell ref="AQ29:AQ30"/>
    <mergeCell ref="AN11:AN12"/>
    <mergeCell ref="AN41:AN42"/>
    <mergeCell ref="AQ39:AQ40"/>
    <mergeCell ref="AQ24:AQ25"/>
    <mergeCell ref="AX9:AX12"/>
    <mergeCell ref="BD14:BD17"/>
    <mergeCell ref="AS13:AU13"/>
    <mergeCell ref="AW13:AY13"/>
    <mergeCell ref="BD56:BD57"/>
    <mergeCell ref="T39:T40"/>
    <mergeCell ref="W39:W40"/>
    <mergeCell ref="T24:T27"/>
    <mergeCell ref="AK86:AK87"/>
    <mergeCell ref="AN86:AN87"/>
    <mergeCell ref="AQ44:AQ45"/>
    <mergeCell ref="AQ46:AQ47"/>
    <mergeCell ref="AN84:AN85"/>
    <mergeCell ref="AQ59:AQ60"/>
    <mergeCell ref="AK56:AK57"/>
    <mergeCell ref="AN54:AN55"/>
    <mergeCell ref="AQ69:AQ70"/>
    <mergeCell ref="AQ71:AQ72"/>
    <mergeCell ref="AN74:AN75"/>
    <mergeCell ref="AQ54:AQ57"/>
    <mergeCell ref="AN59:AN62"/>
    <mergeCell ref="AK44:AK45"/>
    <mergeCell ref="AK59:AK62"/>
    <mergeCell ref="AN44:AN47"/>
    <mergeCell ref="AD14:AD16"/>
    <mergeCell ref="AA14:AA15"/>
    <mergeCell ref="Q14:Q17"/>
    <mergeCell ref="AK9:AK12"/>
    <mergeCell ref="AA69:AA70"/>
    <mergeCell ref="D13:I13"/>
    <mergeCell ref="AX84:AX87"/>
    <mergeCell ref="BA63:BA66"/>
    <mergeCell ref="AG59:AG60"/>
    <mergeCell ref="AG61:AG62"/>
    <mergeCell ref="AD46:AD47"/>
    <mergeCell ref="AK84:AK85"/>
    <mergeCell ref="AA59:AA61"/>
    <mergeCell ref="AG26:AG27"/>
    <mergeCell ref="AK74:AK75"/>
    <mergeCell ref="AN39:AN40"/>
    <mergeCell ref="AK46:AK47"/>
    <mergeCell ref="AA24:AA27"/>
    <mergeCell ref="AA39:AA42"/>
    <mergeCell ref="AD24:AD27"/>
    <mergeCell ref="AA29:AA30"/>
    <mergeCell ref="AD29:AD30"/>
    <mergeCell ref="AX56:AX57"/>
    <mergeCell ref="AQ74:AQ77"/>
    <mergeCell ref="AS7:AU7"/>
    <mergeCell ref="AM6:AO6"/>
    <mergeCell ref="AW7:AY7"/>
    <mergeCell ref="AZ6:BB6"/>
    <mergeCell ref="BC6:BE6"/>
    <mergeCell ref="E9:E12"/>
    <mergeCell ref="H9:H10"/>
    <mergeCell ref="T86:T87"/>
    <mergeCell ref="AG86:AG87"/>
    <mergeCell ref="AK39:AK42"/>
    <mergeCell ref="AK31:AK32"/>
    <mergeCell ref="AN71:AN72"/>
    <mergeCell ref="AQ41:AQ42"/>
    <mergeCell ref="AG69:AG70"/>
    <mergeCell ref="AD69:AD70"/>
    <mergeCell ref="AK54:AK55"/>
    <mergeCell ref="AK24:AK27"/>
    <mergeCell ref="AK69:AK72"/>
    <mergeCell ref="AQ84:AQ87"/>
    <mergeCell ref="AN76:AN77"/>
    <mergeCell ref="E69:E70"/>
    <mergeCell ref="T14:T17"/>
    <mergeCell ref="AN24:AN25"/>
    <mergeCell ref="T11:T12"/>
    <mergeCell ref="AI1:BE1"/>
    <mergeCell ref="B5:B7"/>
    <mergeCell ref="Z5:AH5"/>
    <mergeCell ref="D7:F7"/>
    <mergeCell ref="M6:O6"/>
    <mergeCell ref="AM7:AO7"/>
    <mergeCell ref="D5:X5"/>
    <mergeCell ref="AJ5:AT5"/>
    <mergeCell ref="AW5:BE5"/>
    <mergeCell ref="B2:BE2"/>
    <mergeCell ref="AZ7:BB7"/>
    <mergeCell ref="AF6:AH6"/>
    <mergeCell ref="AJ6:AL6"/>
    <mergeCell ref="S6:U6"/>
    <mergeCell ref="V6:X6"/>
    <mergeCell ref="Z6:AB6"/>
    <mergeCell ref="AC6:AE6"/>
    <mergeCell ref="AS6:AU6"/>
    <mergeCell ref="AW6:AY6"/>
    <mergeCell ref="BC7:BE7"/>
    <mergeCell ref="AF7:AH7"/>
    <mergeCell ref="AJ7:AL7"/>
    <mergeCell ref="AP6:AR6"/>
    <mergeCell ref="AP7:AR7"/>
    <mergeCell ref="A5:A7"/>
    <mergeCell ref="D6:F6"/>
    <mergeCell ref="J6:L6"/>
    <mergeCell ref="AC7:AE7"/>
    <mergeCell ref="V7:X7"/>
    <mergeCell ref="Z7:AB7"/>
    <mergeCell ref="P6:R6"/>
    <mergeCell ref="G7:I7"/>
    <mergeCell ref="G6:I6"/>
    <mergeCell ref="J7:L7"/>
    <mergeCell ref="M7:O7"/>
    <mergeCell ref="P7:R7"/>
    <mergeCell ref="S7:U7"/>
    <mergeCell ref="C11:C12"/>
    <mergeCell ref="A23:A36"/>
    <mergeCell ref="C14:C15"/>
    <mergeCell ref="C20:C21"/>
    <mergeCell ref="C16:C17"/>
    <mergeCell ref="C18:C19"/>
    <mergeCell ref="C29:C30"/>
    <mergeCell ref="C31:C32"/>
    <mergeCell ref="A38:A51"/>
    <mergeCell ref="A8:A21"/>
    <mergeCell ref="C9:C10"/>
    <mergeCell ref="C46:C47"/>
    <mergeCell ref="C39:C40"/>
    <mergeCell ref="C26:C27"/>
    <mergeCell ref="C24:C25"/>
    <mergeCell ref="C44:C45"/>
    <mergeCell ref="C41:C42"/>
    <mergeCell ref="C33:C34"/>
    <mergeCell ref="C35:C36"/>
    <mergeCell ref="C48:C49"/>
    <mergeCell ref="BD99:BD100"/>
    <mergeCell ref="AQ99:AQ100"/>
    <mergeCell ref="AA99:AA100"/>
    <mergeCell ref="AD99:AD100"/>
    <mergeCell ref="AG99:AG100"/>
    <mergeCell ref="C89:C90"/>
    <mergeCell ref="C91:C92"/>
    <mergeCell ref="C95:C96"/>
    <mergeCell ref="C93:C94"/>
    <mergeCell ref="AD89:AD90"/>
    <mergeCell ref="N89:N90"/>
    <mergeCell ref="AX89:AX92"/>
    <mergeCell ref="AA91:AA92"/>
    <mergeCell ref="BD89:BD90"/>
    <mergeCell ref="BD91:BD92"/>
    <mergeCell ref="N91:N92"/>
    <mergeCell ref="K89:K90"/>
    <mergeCell ref="AA89:AA90"/>
    <mergeCell ref="AT89:AT92"/>
    <mergeCell ref="BA91:BA94"/>
    <mergeCell ref="BA89:BA90"/>
    <mergeCell ref="AG89:AG92"/>
    <mergeCell ref="H89:H90"/>
    <mergeCell ref="A83:A94"/>
    <mergeCell ref="H14:H17"/>
    <mergeCell ref="H74:H77"/>
    <mergeCell ref="E44:E47"/>
    <mergeCell ref="E59:E62"/>
    <mergeCell ref="C84:C85"/>
    <mergeCell ref="C86:C87"/>
    <mergeCell ref="C74:C75"/>
    <mergeCell ref="C76:C77"/>
    <mergeCell ref="C71:C72"/>
    <mergeCell ref="C80:C81"/>
    <mergeCell ref="C63:C64"/>
    <mergeCell ref="C56:C57"/>
    <mergeCell ref="C59:C60"/>
    <mergeCell ref="A68:A81"/>
    <mergeCell ref="C69:C70"/>
    <mergeCell ref="C78:C79"/>
    <mergeCell ref="C50:C51"/>
    <mergeCell ref="C54:C55"/>
    <mergeCell ref="A53:A66"/>
    <mergeCell ref="H29:H30"/>
    <mergeCell ref="E41:E42"/>
    <mergeCell ref="E29:E30"/>
    <mergeCell ref="C61:C62"/>
    <mergeCell ref="C65:C66"/>
    <mergeCell ref="K86:K87"/>
    <mergeCell ref="AA71:AA72"/>
    <mergeCell ref="AG84:AG85"/>
    <mergeCell ref="E56:E57"/>
    <mergeCell ref="T59:T60"/>
    <mergeCell ref="W59:W60"/>
    <mergeCell ref="Q54:Q55"/>
    <mergeCell ref="H61:H62"/>
    <mergeCell ref="K61:K62"/>
    <mergeCell ref="W84:W87"/>
    <mergeCell ref="T54:T57"/>
    <mergeCell ref="Q59:Q62"/>
    <mergeCell ref="Q69:Q72"/>
    <mergeCell ref="T74:T75"/>
    <mergeCell ref="W74:W75"/>
    <mergeCell ref="Q84:Q87"/>
    <mergeCell ref="K84:K85"/>
    <mergeCell ref="AD71:AD72"/>
    <mergeCell ref="E54:E55"/>
    <mergeCell ref="T76:T77"/>
    <mergeCell ref="W76:W77"/>
    <mergeCell ref="H54:H57"/>
    <mergeCell ref="K74:K77"/>
    <mergeCell ref="AD84:AD87"/>
    <mergeCell ref="E89:E90"/>
    <mergeCell ref="H86:H87"/>
    <mergeCell ref="AG55:AG57"/>
    <mergeCell ref="N74:N75"/>
    <mergeCell ref="AA74:AA77"/>
    <mergeCell ref="N86:N87"/>
    <mergeCell ref="T69:T70"/>
    <mergeCell ref="K69:K70"/>
    <mergeCell ref="Q89:Q90"/>
    <mergeCell ref="AG71:AG72"/>
    <mergeCell ref="N76:N77"/>
    <mergeCell ref="Q74:Q75"/>
    <mergeCell ref="Q76:Q77"/>
    <mergeCell ref="AD76:AD77"/>
    <mergeCell ref="E76:E77"/>
    <mergeCell ref="AG74:AG77"/>
    <mergeCell ref="E84:E87"/>
    <mergeCell ref="E74:E75"/>
    <mergeCell ref="T71:T72"/>
    <mergeCell ref="AD74:AD75"/>
    <mergeCell ref="E14:E15"/>
    <mergeCell ref="H26:H27"/>
    <mergeCell ref="K14:K15"/>
    <mergeCell ref="E71:E72"/>
    <mergeCell ref="K26:K27"/>
    <mergeCell ref="N41:N42"/>
    <mergeCell ref="K24:K25"/>
    <mergeCell ref="E39:E40"/>
    <mergeCell ref="E24:E27"/>
    <mergeCell ref="H39:H42"/>
    <mergeCell ref="H44:H45"/>
    <mergeCell ref="H24:H25"/>
    <mergeCell ref="N44:N45"/>
    <mergeCell ref="N56:N57"/>
    <mergeCell ref="K29:K32"/>
    <mergeCell ref="H69:H70"/>
    <mergeCell ref="H71:H72"/>
    <mergeCell ref="H59:H60"/>
    <mergeCell ref="K59:K60"/>
    <mergeCell ref="N54:N55"/>
    <mergeCell ref="N29:N30"/>
    <mergeCell ref="K56:K57"/>
    <mergeCell ref="K54:K55"/>
    <mergeCell ref="K71:K72"/>
    <mergeCell ref="H31:H32"/>
    <mergeCell ref="Q29:Q32"/>
    <mergeCell ref="K44:K45"/>
    <mergeCell ref="N69:N72"/>
    <mergeCell ref="N59:N62"/>
    <mergeCell ref="AD56:AD57"/>
    <mergeCell ref="AD41:AD42"/>
    <mergeCell ref="W54:W57"/>
    <mergeCell ref="AA44:AA45"/>
    <mergeCell ref="AA46:AA47"/>
    <mergeCell ref="W69:W72"/>
    <mergeCell ref="W46:W47"/>
    <mergeCell ref="W61:W62"/>
    <mergeCell ref="AA54:AA57"/>
    <mergeCell ref="Q46:Q47"/>
    <mergeCell ref="Q44:Q45"/>
    <mergeCell ref="Q56:Q57"/>
    <mergeCell ref="Q41:Q42"/>
    <mergeCell ref="K39:K42"/>
    <mergeCell ref="N39:N40"/>
    <mergeCell ref="AD39:AD40"/>
    <mergeCell ref="T31:T32"/>
    <mergeCell ref="W31:W32"/>
    <mergeCell ref="T41:T42"/>
    <mergeCell ref="BD18:BD19"/>
    <mergeCell ref="AQ26:AQ27"/>
    <mergeCell ref="W9:W12"/>
    <mergeCell ref="Q39:Q40"/>
    <mergeCell ref="Q11:Q12"/>
    <mergeCell ref="AA9:AA12"/>
    <mergeCell ref="W24:W27"/>
    <mergeCell ref="AD9:AD12"/>
    <mergeCell ref="AG14:AG17"/>
    <mergeCell ref="BD24:BD27"/>
    <mergeCell ref="AT26:AT27"/>
    <mergeCell ref="AT11:AT12"/>
    <mergeCell ref="AQ11:AQ12"/>
    <mergeCell ref="BD10:BD11"/>
    <mergeCell ref="AQ14:AQ17"/>
    <mergeCell ref="AQ9:AQ10"/>
    <mergeCell ref="AK14:AK15"/>
    <mergeCell ref="AG9:AG10"/>
    <mergeCell ref="W29:W30"/>
    <mergeCell ref="AN26:AN27"/>
    <mergeCell ref="AA31:AA32"/>
    <mergeCell ref="BA29:BA30"/>
    <mergeCell ref="AK16:AK17"/>
    <mergeCell ref="W14:W15"/>
    <mergeCell ref="AG46:AG47"/>
    <mergeCell ref="AN14:AN17"/>
    <mergeCell ref="AD31:AD32"/>
    <mergeCell ref="W44:W45"/>
    <mergeCell ref="W41:W42"/>
    <mergeCell ref="AD44:AD45"/>
    <mergeCell ref="T29:T30"/>
    <mergeCell ref="P8:R8"/>
    <mergeCell ref="M8:O8"/>
    <mergeCell ref="AG41:AG42"/>
    <mergeCell ref="T44:T47"/>
    <mergeCell ref="AN29:AN32"/>
    <mergeCell ref="N14:N17"/>
    <mergeCell ref="N24:N27"/>
    <mergeCell ref="T9:T10"/>
    <mergeCell ref="AJ13:AL13"/>
    <mergeCell ref="AM13:AO13"/>
    <mergeCell ref="Q9:Q10"/>
    <mergeCell ref="AG24:AG25"/>
    <mergeCell ref="J13:O13"/>
    <mergeCell ref="P13:R13"/>
    <mergeCell ref="S13:X13"/>
    <mergeCell ref="Z13:AB13"/>
    <mergeCell ref="AC13:AH13"/>
  </mergeCells>
  <printOptions horizontalCentered="1"/>
  <pageMargins left="0.11811023622047245" right="0.11811023622047245" top="0" bottom="0" header="0.31496062992125984" footer="0.31496062992125984"/>
  <pageSetup paperSize="9" scale="38" fitToWidth="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расписание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 класс</dc:creator>
  <cp:lastModifiedBy>User</cp:lastModifiedBy>
  <cp:lastPrinted>2023-09-05T08:38:12Z</cp:lastPrinted>
  <dcterms:created xsi:type="dcterms:W3CDTF">2017-01-12T05:14:16Z</dcterms:created>
  <dcterms:modified xsi:type="dcterms:W3CDTF">2023-09-07T07:39:22Z</dcterms:modified>
</cp:coreProperties>
</file>